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firstSheet="1" activeTab="6"/>
  </bookViews>
  <sheets>
    <sheet name="Introduction" sheetId="1" r:id="rId1"/>
    <sheet name="Table1a" sheetId="2" r:id="rId2"/>
    <sheet name="Table1b" sheetId="3" r:id="rId3"/>
    <sheet name="Table2a" sheetId="4" r:id="rId4"/>
    <sheet name="Table2b" sheetId="5" r:id="rId5"/>
    <sheet name="Table3a" sheetId="6" r:id="rId6"/>
    <sheet name="Table3b" sheetId="7" r:id="rId7"/>
  </sheets>
  <definedNames>
    <definedName name="_xlnm.Print_Area" localSheetId="0">'Introduction'!$A$1:$S$45</definedName>
    <definedName name="_xlnm.Print_Titles" localSheetId="1">'Table1a'!$5:$6</definedName>
    <definedName name="_xlnm.Print_Titles" localSheetId="2">'Table1b'!$5:$6</definedName>
    <definedName name="_xlnm.Print_Titles" localSheetId="3">'Table2a'!$5:$6</definedName>
    <definedName name="_xlnm.Print_Titles" localSheetId="4">'Table2b'!$5:$6</definedName>
    <definedName name="_xlnm.Print_Titles" localSheetId="5">'Table3a'!$5:$6</definedName>
    <definedName name="_xlnm.Print_Titles" localSheetId="6">'Table3b'!$5:$6</definedName>
  </definedNames>
  <calcPr fullCalcOnLoad="1"/>
</workbook>
</file>

<file path=xl/sharedStrings.xml><?xml version="1.0" encoding="utf-8"?>
<sst xmlns="http://schemas.openxmlformats.org/spreadsheetml/2006/main" count="1123" uniqueCount="186">
  <si>
    <t>1. Most students feel a sense of belonging here.</t>
  </si>
  <si>
    <t>2. The campus staff are caring and helpful.</t>
  </si>
  <si>
    <t>3. Faculty care about me as an individual.</t>
  </si>
  <si>
    <t>4. Admission staff are knowledgeable.</t>
  </si>
  <si>
    <t>5. Financial aid counselors are helpful.</t>
  </si>
  <si>
    <t>6. My academic advisor is approachable.</t>
  </si>
  <si>
    <t>7. The campus is safe and secure for all students.</t>
  </si>
  <si>
    <t>8. The content of the courses within my major is valuable.</t>
  </si>
  <si>
    <t>9. A variety of intramural activities are offered.</t>
  </si>
  <si>
    <t>10. Administrators are approachable to students.</t>
  </si>
  <si>
    <t>11. Billing policies are reasonable.</t>
  </si>
  <si>
    <t>12.  Financial aid awards are announced to students in time to be helpful in college planning.</t>
  </si>
  <si>
    <t>13.  Library staff are helpful and approachable.</t>
  </si>
  <si>
    <t>14.  My academic advisor is concerned about my success as an individual.</t>
  </si>
  <si>
    <t>15.  The staff in the health services area are competent.</t>
  </si>
  <si>
    <t>16.   The instruction in my major field is excellent.</t>
  </si>
  <si>
    <t>17.  Adequate financial aid is available for most students.</t>
  </si>
  <si>
    <t>18.  Library resources and services are adequate.</t>
  </si>
  <si>
    <t>19.  My academic advisor helps me set goals to work toward.</t>
  </si>
  <si>
    <t>20.   The business office is open during hours which are convenient for most students.</t>
  </si>
  <si>
    <t>21.   The amount of student parking space on campus is adequate.</t>
  </si>
  <si>
    <t>22.  Counseling staff care about students as individual.</t>
  </si>
  <si>
    <t>24.  The intercollegiate athletic programs contribute to a strong sense of school spirit.</t>
  </si>
  <si>
    <t>25.   Faculty are fair and unbiased in their treatment of individual students.</t>
  </si>
  <si>
    <t>26.  Computer labs are adequate and accessible.</t>
  </si>
  <si>
    <t>27.  The personnel involved in registration are helpful.</t>
  </si>
  <si>
    <t>28.  Parking lots are well-lighted and secure.</t>
  </si>
  <si>
    <t>29.  It is an enjoyable experience to be a student on this campus.</t>
  </si>
  <si>
    <t>30.  Residence hall staff are concerned about me as an individual.</t>
  </si>
  <si>
    <t>31.  Males and females have equal opportunities to participate in intercollegiate   athletics.</t>
  </si>
  <si>
    <t>32. Tutoring services are readily available.</t>
  </si>
  <si>
    <t>33. My academic advisor is knowledgeable about requirements in my major.</t>
  </si>
  <si>
    <t>34.  I am able to register for classes I need with few conflicts.</t>
  </si>
  <si>
    <t>35.  The assessment and course placement procedures are reasonable.</t>
  </si>
  <si>
    <t>36.  Security staff respond quickly in emergencies.</t>
  </si>
  <si>
    <t>37.  I feel a sense of pride about my campus.</t>
  </si>
  <si>
    <t>38.  There is an adequate selection of food available in the cafeteria.</t>
  </si>
  <si>
    <t>39.  I am able to experience intellectual growth here.</t>
  </si>
  <si>
    <t>40.  Residence hall regulations are reasonable.</t>
  </si>
  <si>
    <t>41.  There is a commitment to academic excellence on this campus.</t>
  </si>
  <si>
    <t>42.  There are a sufficient number of weekend activities for students.</t>
  </si>
  <si>
    <t>43.  Admissions counselors respond to prospective students’ unique needs and requests.</t>
  </si>
  <si>
    <t>44.  Academic support services adequately meet the needs of students.</t>
  </si>
  <si>
    <t>45.  Students are made to feel welcome on this campus.</t>
  </si>
  <si>
    <t>46. I can easily get involved in campus organizations.</t>
  </si>
  <si>
    <t>47. Faculty provide timely feedback about student progress in a course.</t>
  </si>
  <si>
    <t>48. Admissions counselors accurately portray the campus in their recruiting practices.</t>
  </si>
  <si>
    <t>49. There are adequate services to help me decide upon a career.</t>
  </si>
  <si>
    <t>50.  Class change (drop/add) policies are reasonable.</t>
  </si>
  <si>
    <t>51.  This institution has a good reputation within the community.</t>
  </si>
  <si>
    <t>52.  The student center is a comfortable place for students to spend their leisure time.</t>
  </si>
  <si>
    <t>53. Faculty taking into consideration student differences as they teach a course.</t>
  </si>
  <si>
    <t>54.  Bookstore staff are helpful.</t>
  </si>
  <si>
    <t>55.  Major requirements are clear and reasonable.</t>
  </si>
  <si>
    <t>56.  The student handbook provides helpful information about campus life.</t>
  </si>
  <si>
    <t>57.  I seldom get the “run-around” when seeking information on this campus.</t>
  </si>
  <si>
    <t>58.  The quality of instruction I receive in most of my classes is excellent.</t>
  </si>
  <si>
    <t>59. This institution shows concern for students as individuals.</t>
  </si>
  <si>
    <t>60.  I generally know what’s happening on campus.</t>
  </si>
  <si>
    <t>61.  Adjunct faculty are competent as classroom instructors.</t>
  </si>
  <si>
    <t>62.  There is a strong commitment to racial harmony on this campus.</t>
  </si>
  <si>
    <t>63.  Student disciplinary procedures are fair.</t>
  </si>
  <si>
    <t>64.  New student orientation services help students adjust to college.</t>
  </si>
  <si>
    <t>65.  Faculty are usually available after class and during office hours.</t>
  </si>
  <si>
    <t>66.  Tuition paid is a worthwhile investment.</t>
  </si>
  <si>
    <t>67.  Freedom of expression is protected on campus.</t>
  </si>
  <si>
    <t>68.  Nearly all of the faculty are knowledgeable in their field.</t>
  </si>
  <si>
    <t>69.  There is a good variety of courses provided on this campus.</t>
  </si>
  <si>
    <t>70.  Graduate teaching assistants are competent as classroom instructors.</t>
  </si>
  <si>
    <t>71.  Channels for expressing student complaint are readily available.</t>
  </si>
  <si>
    <t>72.  On the whole, the campus is well-maintained.</t>
  </si>
  <si>
    <t>73.  Student activities fees are put to good use.</t>
  </si>
  <si>
    <t>74.  I have found quiet places to study on campus.</t>
  </si>
  <si>
    <t>75.  I have been able to socialize with other students on campus.</t>
  </si>
  <si>
    <t>76.  There is an adequate variety of events and programs to attend on campus.</t>
  </si>
  <si>
    <t>78.  I have found the Public Safety staff helpful and approachable.</t>
  </si>
  <si>
    <t>79.  St. John’s Central is easy and convenient to use.</t>
  </si>
  <si>
    <t>80.  I use my campus email account regularly.</t>
  </si>
  <si>
    <t>82.  There are enough classes offered after 2 p.m. on weekdays here.</t>
  </si>
  <si>
    <t>83.  I have found places on campus to study or work in groups.</t>
  </si>
  <si>
    <t>84.  How satisfied are you that this campus demonstrates a commitment to meeting the needs of  part-time students?</t>
  </si>
  <si>
    <t>85.  How satisfied are you that this campus demonstrates a commitment to meeting the needs of evening students.?</t>
  </si>
  <si>
    <t>86.  How satisfied are you that this campus demonstrates a commitment to meeting the needs of older, returning learners?</t>
  </si>
  <si>
    <t>87.  How satisfied are you that this campus demonstrates a commitment to meeting the needs of under-represented population?</t>
  </si>
  <si>
    <t>88.  How satisfied are you that this campus demonstrates a commitment to meeting the needs of commuters?</t>
  </si>
  <si>
    <t>89.  How satisfied are you that this campus demonstrates a commitment to meeting the needs of students with disabilities?</t>
  </si>
  <si>
    <t>90.  Cost</t>
  </si>
  <si>
    <t>91.  Financial aid</t>
  </si>
  <si>
    <t>92.  Academic reputation</t>
  </si>
  <si>
    <t>93.  Size of institution</t>
  </si>
  <si>
    <t>94.  Opportunity to play sports</t>
  </si>
  <si>
    <t>95.  Recommendations from family/friends</t>
  </si>
  <si>
    <t>96. Geographic setting</t>
  </si>
  <si>
    <t>97.  Campus appearance</t>
  </si>
  <si>
    <t>98.  Personalized attention prior to enrollment.</t>
  </si>
  <si>
    <t>99. So far, how has your college experience met your expectations?</t>
  </si>
  <si>
    <t>100. Rate your overall satisfaction with your experience here thus far.</t>
  </si>
  <si>
    <t>101. All in all, if you had it to do over again, would you enroll here?</t>
  </si>
  <si>
    <t>Gap</t>
  </si>
  <si>
    <t>ID</t>
  </si>
  <si>
    <t>81. (2007) The use of technology in the classroom is adequate.
      (2004) The use of technology by faculty in the classroom has been helpful to me.</t>
  </si>
  <si>
    <t>Importance</t>
  </si>
  <si>
    <t>Satisfaction</t>
  </si>
  <si>
    <t>.</t>
  </si>
  <si>
    <t xml:space="preserve"> </t>
  </si>
  <si>
    <t>C</t>
  </si>
  <si>
    <t>S</t>
  </si>
  <si>
    <t>07 - 04</t>
  </si>
  <si>
    <t>77. There is a variety of internship opportunities for students. (2007 only)</t>
  </si>
  <si>
    <r>
      <t xml:space="preserve">Survey Item
(Items with satisfaction ratings in </t>
    </r>
    <r>
      <rPr>
        <b/>
        <sz val="9"/>
        <color indexed="12"/>
        <rFont val="Arial"/>
        <family val="2"/>
      </rPr>
      <t>BLUE</t>
    </r>
    <r>
      <rPr>
        <b/>
        <sz val="9"/>
        <rFont val="Arial"/>
        <family val="2"/>
      </rPr>
      <t xml:space="preserve"> are strengths, in </t>
    </r>
    <r>
      <rPr>
        <b/>
        <sz val="9"/>
        <color indexed="10"/>
        <rFont val="Arial"/>
        <family val="2"/>
      </rPr>
      <t>Red</t>
    </r>
    <r>
      <rPr>
        <b/>
        <sz val="9"/>
        <rFont val="Arial"/>
        <family val="2"/>
      </rPr>
      <t xml:space="preserve"> are challenges.)</t>
    </r>
  </si>
  <si>
    <t>Introduction</t>
  </si>
  <si>
    <t xml:space="preserve">               (Imp &gt; Median &amp; Imp &lt; 75th pt &amp; Sat &gt; Median &amp; Gap &lt; 35th pt)</t>
  </si>
  <si>
    <t xml:space="preserve">               (Imp &gt; 25th pt &amp; Imp &lt;= Median &amp; Gap &gt; 85th pt)</t>
  </si>
  <si>
    <r>
      <t xml:space="preserve">Strength:  (Imp &gt;= 75th pt &amp; Sat &gt; Median &amp; Gap &lt; 40th pt) </t>
    </r>
    <r>
      <rPr>
        <b/>
        <sz val="10"/>
        <rFont val="Arial"/>
        <family val="2"/>
      </rPr>
      <t>or</t>
    </r>
    <r>
      <rPr>
        <sz val="10"/>
        <rFont val="Arial"/>
        <family val="0"/>
      </rPr>
      <t xml:space="preserve"> </t>
    </r>
  </si>
  <si>
    <t>a) For Items 1 - 98</t>
  </si>
  <si>
    <t>1 = Not satisfied at all</t>
  </si>
  <si>
    <t>2 = Not very important</t>
  </si>
  <si>
    <t>2 = Not very satisfied</t>
  </si>
  <si>
    <t>3 = Somewhat unimportant</t>
  </si>
  <si>
    <t>3 = Somewhat dissatisfied</t>
  </si>
  <si>
    <t>4 = Neutral</t>
  </si>
  <si>
    <t>5 = Somewhat important</t>
  </si>
  <si>
    <t>5 = Somewhat satisfied</t>
  </si>
  <si>
    <t>6 = Important</t>
  </si>
  <si>
    <t>6 = Satisfied</t>
  </si>
  <si>
    <t>7 = Very important</t>
  </si>
  <si>
    <t>7 = Very satisfied</t>
  </si>
  <si>
    <t>1 = Not important at all</t>
  </si>
  <si>
    <t>Scale</t>
  </si>
  <si>
    <t>Safety and Security</t>
  </si>
  <si>
    <t>Student Centeredness</t>
  </si>
  <si>
    <t>Campus Climate</t>
  </si>
  <si>
    <t>Academic Advising</t>
  </si>
  <si>
    <t>Concern For The Individual</t>
  </si>
  <si>
    <t>Instructional Effectiveness</t>
  </si>
  <si>
    <t>Service Excellence</t>
  </si>
  <si>
    <t>Recruitment And Financial Aid'</t>
  </si>
  <si>
    <t>Campus Life</t>
  </si>
  <si>
    <t>Campus Support Services</t>
  </si>
  <si>
    <t>Registration Effectiveness</t>
  </si>
  <si>
    <t>Responsiveness to Diverse Populations</t>
  </si>
  <si>
    <t>Recruitment And Financial Aid</t>
  </si>
  <si>
    <t/>
  </si>
  <si>
    <t>23.  Living conditions in the residence halls are comfortable (adequate space, lighting, heat, air conditioning, telephones, etc.).</t>
  </si>
  <si>
    <t xml:space="preserve">      Table 1a.  Undergraduate Students on Queens Campus: Scale-Level Results</t>
  </si>
  <si>
    <t xml:space="preserve">      Table 1b.  Undergraduate Students on Queens Campus: Item-Level Results</t>
  </si>
  <si>
    <t xml:space="preserve">      Table 2a.  Undergraduate Students on Staten Island Campus: Scale-Level Results</t>
  </si>
  <si>
    <t xml:space="preserve">      Table 2b.  Undergraduate Students on Staten Island Campus: Item-Level Results</t>
  </si>
  <si>
    <t>b) Item 99: So far, how has your college</t>
  </si>
  <si>
    <t>c) Item 100: Rate your overall satisfaction with</t>
  </si>
  <si>
    <t xml:space="preserve">        experience met your expectations?</t>
  </si>
  <si>
    <t xml:space="preserve">                   your experience here thus far: </t>
  </si>
  <si>
    <t>1 = Much worse than I expected</t>
  </si>
  <si>
    <t>2 = Quite a bit worse than I expected</t>
  </si>
  <si>
    <t>3 = Worse than I expected</t>
  </si>
  <si>
    <t>4 = About what I expected</t>
  </si>
  <si>
    <t>5 = Better than I expected</t>
  </si>
  <si>
    <t>6= Quite a bit better than I expected</t>
  </si>
  <si>
    <t>7 = Much better than I expected</t>
  </si>
  <si>
    <t>7 = Very Satisfied</t>
  </si>
  <si>
    <t>d) Item 101: All in all, if you had it to do over again, would you enroll here?</t>
  </si>
  <si>
    <t>1 = Definitely not</t>
  </si>
  <si>
    <t>2 = Probably not</t>
  </si>
  <si>
    <t>3 = Maybe not</t>
  </si>
  <si>
    <t>4 = I don't know</t>
  </si>
  <si>
    <t>5 = Maybe yes</t>
  </si>
  <si>
    <t>6 = Probably Yes</t>
  </si>
  <si>
    <t>7 = Definitely yes</t>
  </si>
  <si>
    <t>Student Satisfaction Inventory (SSI) 2004 &amp; 2007 Results: School of Education</t>
  </si>
  <si>
    <t>The 2004 and 2007 SSI data for School of Education are presented in the following tables:</t>
  </si>
  <si>
    <t>St. John's University</t>
  </si>
  <si>
    <t xml:space="preserve"> St. John's University</t>
  </si>
  <si>
    <r>
      <t xml:space="preserve">Challenge:  (Imp &gt; Median &amp; Sat &lt; Median &amp; Gap &gt; 75th pt) </t>
    </r>
    <r>
      <rPr>
        <b/>
        <sz val="10"/>
        <rFont val="Arial"/>
        <family val="2"/>
      </rPr>
      <t>or</t>
    </r>
  </si>
  <si>
    <t xml:space="preserve">St. John's University </t>
  </si>
  <si>
    <r>
      <t>Table 1b.  SSI 2004 &amp; 2007</t>
    </r>
    <r>
      <rPr>
        <b/>
        <sz val="12"/>
        <color indexed="12"/>
        <rFont val="Arial"/>
        <family val="2"/>
      </rPr>
      <t xml:space="preserve"> Item- Level</t>
    </r>
    <r>
      <rPr>
        <b/>
        <sz val="12"/>
        <rFont val="Arial"/>
        <family val="2"/>
      </rPr>
      <t xml:space="preserve"> Results: School of Education, Undergraduates on Queens Campus</t>
    </r>
  </si>
  <si>
    <r>
      <t xml:space="preserve">Table 2b.  SSI 2004 &amp; 2007 </t>
    </r>
    <r>
      <rPr>
        <b/>
        <sz val="12"/>
        <color indexed="12"/>
        <rFont val="Arial"/>
        <family val="2"/>
      </rPr>
      <t>Item-Level</t>
    </r>
    <r>
      <rPr>
        <b/>
        <sz val="12"/>
        <rFont val="Arial"/>
        <family val="2"/>
      </rPr>
      <t xml:space="preserve"> Results: School of Education, Undergraduates on Staten Island Campus</t>
    </r>
  </si>
  <si>
    <t>23.  Living conditions in the residence halls are comfortable (adequate space, lighting,  heat, air conditioning, telephones, etc.).</t>
  </si>
  <si>
    <r>
      <t>Table 3b.  SSI 2004 &amp; 2007</t>
    </r>
    <r>
      <rPr>
        <b/>
        <sz val="11"/>
        <color indexed="12"/>
        <rFont val="Arial"/>
        <family val="2"/>
      </rPr>
      <t xml:space="preserve"> Item-Level</t>
    </r>
    <r>
      <rPr>
        <b/>
        <sz val="11"/>
        <rFont val="Arial"/>
        <family val="2"/>
      </rPr>
      <t xml:space="preserve"> Results: School of Education, Graduate Students on both Queens &amp; SI Campuses</t>
    </r>
  </si>
  <si>
    <r>
      <t xml:space="preserve">Table 1a.  SSI 2004 &amp; 2007 </t>
    </r>
    <r>
      <rPr>
        <b/>
        <sz val="12"/>
        <color indexed="12"/>
        <rFont val="Arial"/>
        <family val="2"/>
      </rPr>
      <t xml:space="preserve">Scale-Level </t>
    </r>
    <r>
      <rPr>
        <b/>
        <sz val="12"/>
        <rFont val="Arial"/>
        <family val="2"/>
      </rPr>
      <t>Results: School of Education, Undergraduates on Queens Campus</t>
    </r>
  </si>
  <si>
    <r>
      <t xml:space="preserve">Table 2a.  SSI 2004 &amp; 2007 </t>
    </r>
    <r>
      <rPr>
        <b/>
        <sz val="12"/>
        <color indexed="12"/>
        <rFont val="Arial"/>
        <family val="2"/>
      </rPr>
      <t>Scale-Level</t>
    </r>
    <r>
      <rPr>
        <b/>
        <sz val="12"/>
        <rFont val="Arial"/>
        <family val="2"/>
      </rPr>
      <t xml:space="preserve"> Results: School of Education, Undergraduates on Staten Island Campus</t>
    </r>
  </si>
  <si>
    <r>
      <t xml:space="preserve">Table 3a.  SSI 2004 &amp; 2007 </t>
    </r>
    <r>
      <rPr>
        <b/>
        <sz val="11"/>
        <color indexed="12"/>
        <rFont val="Arial"/>
        <family val="2"/>
      </rPr>
      <t>Scale-Level</t>
    </r>
    <r>
      <rPr>
        <b/>
        <sz val="11"/>
        <rFont val="Arial"/>
        <family val="2"/>
      </rPr>
      <t xml:space="preserve"> Results: School of Education, Graduate Students on both Queens and SI Island Campuses</t>
    </r>
  </si>
  <si>
    <t xml:space="preserve">      Table 3a.  Graduate Students on both Queens and Staten Island Campus: Scale-Level Results</t>
  </si>
  <si>
    <t xml:space="preserve">      Table 3b.  Graduate Students on both Queens and Staten Island Campus: Item-Level Results</t>
  </si>
  <si>
    <t>Presented in the tables are the mean scores of IMPORTANCE and SATISFACTION ratings.  The mean scores are based on a 7-point rating scale, and following are the value assignments:</t>
  </si>
  <si>
    <t>Challenges and strengths are identified with a criterion that incorporates the distributions of the ratings on IMPORTANCE, SATISFACTION, and gap (IMPORTANCE minus SATISFACTION).  Following are the formulas for challenges and strengths (in the formulas, Imp = Importance; pt = percentile; Sat = Satisfaction):</t>
  </si>
  <si>
    <t>Challenge (C) / Strength (S)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</si>
</sst>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Trpe&quot;;&quot;True&quot;;&quot;False&quot;"/>
    <numFmt numFmtId="170" formatCode="[$-409]dddd\,\ mmmm\ dd\,\ yyyy"/>
    <numFmt numFmtId="171" formatCode="yy\-yy"/>
    <numFmt numFmtId="172" formatCode="[$-409]h:mm:ss\ AM/PM"/>
  </numFmts>
  <fonts count="21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0"/>
    </font>
    <font>
      <b/>
      <sz val="11"/>
      <color indexed="8"/>
      <name val="Arial"/>
      <family val="2"/>
    </font>
    <font>
      <sz val="9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3" fontId="0" fillId="0" borderId="0" xfId="0" applyAlignment="1">
      <alignment/>
    </xf>
    <xf numFmtId="3" fontId="0" fillId="0" borderId="0" xfId="0" applyAlignment="1">
      <alignment/>
    </xf>
    <xf numFmtId="4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3" fontId="0" fillId="0" borderId="1" xfId="0" applyBorder="1" applyAlignment="1">
      <alignment horizontal="center" vertical="center"/>
    </xf>
    <xf numFmtId="3" fontId="0" fillId="0" borderId="1" xfId="0" applyFont="1" applyBorder="1" applyAlignment="1">
      <alignment horizontal="left" vertical="center" wrapText="1"/>
    </xf>
    <xf numFmtId="3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" fontId="13" fillId="0" borderId="2" xfId="0" applyFont="1" applyBorder="1" applyAlignment="1">
      <alignment/>
    </xf>
    <xf numFmtId="0" fontId="0" fillId="0" borderId="0" xfId="0" applyFont="1" applyAlignment="1">
      <alignment horizontal="left" indent="3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0" fillId="0" borderId="1" xfId="0" applyBorder="1" applyAlignment="1">
      <alignment horizontal="left" vertical="center" wrapText="1"/>
    </xf>
    <xf numFmtId="3" fontId="7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3" fontId="7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Font="1" applyBorder="1" applyAlignment="1">
      <alignment horizontal="center" vertical="center"/>
    </xf>
    <xf numFmtId="4" fontId="5" fillId="0" borderId="1" xfId="0" applyFont="1" applyBorder="1" applyAlignment="1">
      <alignment horizontal="center" vertical="center"/>
    </xf>
    <xf numFmtId="3" fontId="5" fillId="0" borderId="1" xfId="0" applyFont="1" applyBorder="1" applyAlignment="1">
      <alignment horizontal="center" vertical="center"/>
    </xf>
    <xf numFmtId="4" fontId="8" fillId="0" borderId="1" xfId="0" applyFont="1" applyBorder="1" applyAlignment="1">
      <alignment horizontal="center" vertical="center"/>
    </xf>
    <xf numFmtId="3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3" fontId="13" fillId="0" borderId="1" xfId="0" applyFont="1" applyBorder="1" applyAlignment="1">
      <alignment horizontal="left" vertical="center"/>
    </xf>
    <xf numFmtId="164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3" fontId="1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3" xfId="0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 indent="3"/>
    </xf>
    <xf numFmtId="3" fontId="13" fillId="0" borderId="2" xfId="0" applyFont="1" applyBorder="1" applyAlignment="1">
      <alignment horizontal="left" vertical="center"/>
    </xf>
    <xf numFmtId="4" fontId="13" fillId="0" borderId="1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indent="3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selection activeCell="A4" sqref="A4:Q4"/>
    </sheetView>
  </sheetViews>
  <sheetFormatPr defaultColWidth="9.140625" defaultRowHeight="12.75"/>
  <cols>
    <col min="1" max="1" width="15.8515625" style="64" customWidth="1"/>
    <col min="2" max="2" width="1.57421875" style="64" bestFit="1" customWidth="1"/>
    <col min="3" max="3" width="6.28125" style="64" bestFit="1" customWidth="1"/>
    <col min="4" max="4" width="7.00390625" style="64" bestFit="1" customWidth="1"/>
    <col min="5" max="5" width="2.28125" style="64" bestFit="1" customWidth="1"/>
    <col min="6" max="6" width="5.00390625" style="64" bestFit="1" customWidth="1"/>
    <col min="7" max="7" width="7.00390625" style="64" bestFit="1" customWidth="1"/>
    <col min="8" max="8" width="2.28125" style="64" bestFit="1" customWidth="1"/>
    <col min="9" max="9" width="5.57421875" style="64" bestFit="1" customWidth="1"/>
    <col min="10" max="10" width="6.7109375" style="64" bestFit="1" customWidth="1"/>
    <col min="11" max="11" width="4.8515625" style="64" bestFit="1" customWidth="1"/>
    <col min="12" max="12" width="5.140625" style="64" bestFit="1" customWidth="1"/>
    <col min="13" max="13" width="7.00390625" style="64" bestFit="1" customWidth="1"/>
    <col min="14" max="14" width="2.28125" style="64" bestFit="1" customWidth="1"/>
    <col min="15" max="15" width="6.28125" style="64" bestFit="1" customWidth="1"/>
    <col min="16" max="16" width="7.00390625" style="64" bestFit="1" customWidth="1"/>
    <col min="17" max="17" width="3.57421875" style="64" customWidth="1"/>
    <col min="18" max="18" width="5.57421875" style="64" bestFit="1" customWidth="1"/>
    <col min="19" max="19" width="0.71875" style="64" customWidth="1"/>
    <col min="20" max="20" width="2.28125" style="64" bestFit="1" customWidth="1"/>
    <col min="21" max="21" width="5.57421875" style="64" bestFit="1" customWidth="1"/>
    <col min="22" max="22" width="6.7109375" style="64" bestFit="1" customWidth="1"/>
    <col min="23" max="23" width="1.57421875" style="64" bestFit="1" customWidth="1"/>
    <col min="24" max="16384" width="8.8515625" style="64" customWidth="1"/>
  </cols>
  <sheetData>
    <row r="1" spans="1:21" ht="30" customHeight="1">
      <c r="A1" s="75" t="s">
        <v>168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  <c r="R1" s="76"/>
      <c r="S1" s="63"/>
      <c r="T1" s="63"/>
      <c r="U1" s="63"/>
    </row>
    <row r="2" ht="12.75">
      <c r="A2" s="65"/>
    </row>
    <row r="3" ht="17.25" customHeight="1">
      <c r="A3" s="65" t="s">
        <v>110</v>
      </c>
    </row>
    <row r="4" spans="1:21" ht="21.75" customHeight="1">
      <c r="A4" s="77" t="s">
        <v>169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66"/>
      <c r="S4" s="66"/>
      <c r="T4" s="66"/>
      <c r="U4" s="66"/>
    </row>
    <row r="5" spans="1:21" ht="21.75" customHeight="1">
      <c r="A5" s="59" t="s">
        <v>144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21" ht="21.75" customHeight="1">
      <c r="A6" s="59" t="s">
        <v>145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ht="21.75" customHeight="1">
      <c r="A7" s="59" t="s">
        <v>146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</row>
    <row r="8" spans="1:21" ht="21.75" customHeight="1">
      <c r="A8" s="59" t="s">
        <v>147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1:21" ht="21.75" customHeight="1">
      <c r="A9" s="59" t="s">
        <v>181</v>
      </c>
      <c r="M9" s="66"/>
      <c r="N9" s="66"/>
      <c r="O9" s="66"/>
      <c r="P9" s="66"/>
      <c r="Q9" s="66"/>
      <c r="R9" s="66"/>
      <c r="S9" s="66"/>
      <c r="T9" s="66"/>
      <c r="U9" s="66"/>
    </row>
    <row r="10" ht="21.75" customHeight="1">
      <c r="A10" s="59" t="s">
        <v>182</v>
      </c>
    </row>
    <row r="11" spans="1:16" ht="33.75" customHeight="1">
      <c r="A11" s="77" t="s">
        <v>183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ht="15.75" customHeight="1">
      <c r="A12" s="65" t="s">
        <v>114</v>
      </c>
    </row>
    <row r="13" spans="1:7" ht="12.75">
      <c r="A13" s="60" t="s">
        <v>101</v>
      </c>
      <c r="D13" s="65"/>
      <c r="E13" s="65" t="s">
        <v>102</v>
      </c>
      <c r="G13" s="65"/>
    </row>
    <row r="14" spans="1:5" ht="12.75">
      <c r="A14" s="14" t="s">
        <v>127</v>
      </c>
      <c r="E14" s="64" t="s">
        <v>115</v>
      </c>
    </row>
    <row r="15" spans="1:5" ht="12.75">
      <c r="A15" s="67" t="s">
        <v>116</v>
      </c>
      <c r="E15" s="64" t="s">
        <v>117</v>
      </c>
    </row>
    <row r="16" spans="1:5" ht="12.75">
      <c r="A16" s="67" t="s">
        <v>118</v>
      </c>
      <c r="E16" s="64" t="s">
        <v>119</v>
      </c>
    </row>
    <row r="17" spans="1:5" ht="12.75">
      <c r="A17" s="67" t="s">
        <v>120</v>
      </c>
      <c r="E17" s="64" t="s">
        <v>120</v>
      </c>
    </row>
    <row r="18" spans="1:5" ht="12.75">
      <c r="A18" s="67" t="s">
        <v>121</v>
      </c>
      <c r="E18" s="64" t="s">
        <v>122</v>
      </c>
    </row>
    <row r="19" spans="1:5" ht="12.75">
      <c r="A19" s="67" t="s">
        <v>123</v>
      </c>
      <c r="E19" s="64" t="s">
        <v>124</v>
      </c>
    </row>
    <row r="20" spans="1:5" ht="12.75">
      <c r="A20" s="67" t="s">
        <v>125</v>
      </c>
      <c r="E20" s="64" t="s">
        <v>126</v>
      </c>
    </row>
    <row r="21" ht="12.75">
      <c r="A21" s="67"/>
    </row>
    <row r="22" spans="1:18" ht="12.75">
      <c r="A22" s="68" t="s">
        <v>148</v>
      </c>
      <c r="J22" s="65" t="s">
        <v>149</v>
      </c>
      <c r="R22" s="69"/>
    </row>
    <row r="23" spans="1:17" ht="12.75">
      <c r="A23" s="60" t="s">
        <v>150</v>
      </c>
      <c r="J23" s="79" t="s">
        <v>151</v>
      </c>
      <c r="K23" s="80"/>
      <c r="L23" s="80"/>
      <c r="M23" s="80"/>
      <c r="N23" s="80"/>
      <c r="O23" s="80"/>
      <c r="P23" s="80"/>
      <c r="Q23" s="80"/>
    </row>
    <row r="24" spans="1:11" ht="12.75">
      <c r="A24" s="14" t="s">
        <v>152</v>
      </c>
      <c r="K24" s="69" t="s">
        <v>115</v>
      </c>
    </row>
    <row r="25" spans="1:11" ht="12.75">
      <c r="A25" s="14" t="s">
        <v>153</v>
      </c>
      <c r="K25" s="69" t="s">
        <v>117</v>
      </c>
    </row>
    <row r="26" spans="1:11" ht="12.75">
      <c r="A26" s="14" t="s">
        <v>154</v>
      </c>
      <c r="K26" s="69" t="s">
        <v>119</v>
      </c>
    </row>
    <row r="27" spans="1:11" ht="12.75">
      <c r="A27" s="14" t="s">
        <v>155</v>
      </c>
      <c r="K27" s="69" t="s">
        <v>120</v>
      </c>
    </row>
    <row r="28" spans="1:11" ht="12.75">
      <c r="A28" s="14" t="s">
        <v>156</v>
      </c>
      <c r="K28" s="69" t="s">
        <v>122</v>
      </c>
    </row>
    <row r="29" spans="1:11" ht="12.75">
      <c r="A29" s="14" t="s">
        <v>157</v>
      </c>
      <c r="K29" s="69" t="s">
        <v>124</v>
      </c>
    </row>
    <row r="30" spans="1:11" ht="12.75">
      <c r="A30" s="14" t="s">
        <v>158</v>
      </c>
      <c r="K30" s="69" t="s">
        <v>159</v>
      </c>
    </row>
    <row r="31" ht="8.25" customHeight="1">
      <c r="A31" s="67"/>
    </row>
    <row r="32" ht="12.75" customHeight="1">
      <c r="A32" s="68" t="s">
        <v>160</v>
      </c>
    </row>
    <row r="33" ht="12.75" customHeight="1">
      <c r="A33" s="70" t="s">
        <v>161</v>
      </c>
    </row>
    <row r="34" ht="12.75" customHeight="1">
      <c r="A34" s="70" t="s">
        <v>162</v>
      </c>
    </row>
    <row r="35" ht="12.75" customHeight="1">
      <c r="A35" s="70" t="s">
        <v>163</v>
      </c>
    </row>
    <row r="36" ht="12.75" customHeight="1">
      <c r="A36" s="70" t="s">
        <v>164</v>
      </c>
    </row>
    <row r="37" ht="12.75" customHeight="1">
      <c r="A37" s="70" t="s">
        <v>165</v>
      </c>
    </row>
    <row r="38" ht="12.75" customHeight="1">
      <c r="A38" s="70" t="s">
        <v>166</v>
      </c>
    </row>
    <row r="39" ht="12.75" customHeight="1">
      <c r="A39" s="70" t="s">
        <v>167</v>
      </c>
    </row>
    <row r="40" ht="10.5" customHeight="1"/>
    <row r="41" spans="1:16" ht="46.5" customHeight="1">
      <c r="A41" s="78" t="s">
        <v>184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ht="18.75" customHeight="1">
      <c r="A42" s="69" t="s">
        <v>113</v>
      </c>
    </row>
    <row r="43" ht="15" customHeight="1">
      <c r="A43" s="69" t="s">
        <v>111</v>
      </c>
    </row>
    <row r="44" ht="18" customHeight="1">
      <c r="A44" s="69" t="s">
        <v>172</v>
      </c>
    </row>
    <row r="45" ht="15" customHeight="1">
      <c r="A45" s="69" t="s">
        <v>112</v>
      </c>
    </row>
    <row r="46" ht="13.5" customHeight="1">
      <c r="A46" s="69"/>
    </row>
  </sheetData>
  <mergeCells count="5">
    <mergeCell ref="A1:R1"/>
    <mergeCell ref="A4:Q4"/>
    <mergeCell ref="A11:P11"/>
    <mergeCell ref="A41:P41"/>
    <mergeCell ref="J23:Q23"/>
  </mergeCells>
  <printOptions/>
  <pageMargins left="0.5" right="0.5" top="0.75" bottom="0.75" header="0.5" footer="0.5"/>
  <pageSetup horizontalDpi="600" verticalDpi="600" orientation="portrait" scale="91" r:id="rId1"/>
  <headerFooter alignWithMargins="0">
    <oddFooter>&amp;L&amp;"Arial,Italic"Prepared by: Office of Institutional Research (sy, yl)&amp;R&amp;"Arial,Italic"06/25/2007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66.7109375" style="6" customWidth="1"/>
    <col min="2" max="10" width="7.00390625" style="0" customWidth="1"/>
    <col min="11" max="12" width="6.7109375" style="0" customWidth="1"/>
  </cols>
  <sheetData>
    <row r="1" spans="1:10" ht="14.25">
      <c r="A1" s="81" t="s">
        <v>173</v>
      </c>
      <c r="B1" s="82"/>
      <c r="C1" s="82"/>
      <c r="D1" s="82"/>
      <c r="E1" s="82"/>
      <c r="F1" s="82"/>
      <c r="G1" s="82"/>
      <c r="H1" s="82"/>
      <c r="I1" s="82"/>
      <c r="J1" s="83"/>
    </row>
    <row r="3" ht="24.75" customHeight="1">
      <c r="A3" s="19" t="s">
        <v>178</v>
      </c>
    </row>
    <row r="5" spans="1:10" ht="24.75" customHeight="1">
      <c r="A5" s="84" t="s">
        <v>128</v>
      </c>
      <c r="B5" s="86" t="s">
        <v>101</v>
      </c>
      <c r="C5" s="86"/>
      <c r="D5" s="86"/>
      <c r="E5" s="86" t="s">
        <v>102</v>
      </c>
      <c r="F5" s="86"/>
      <c r="G5" s="86"/>
      <c r="H5" s="86" t="s">
        <v>98</v>
      </c>
      <c r="I5" s="86"/>
      <c r="J5" s="86"/>
    </row>
    <row r="6" spans="1:10" ht="23.25" customHeight="1">
      <c r="A6" s="85"/>
      <c r="B6" s="33">
        <v>2004</v>
      </c>
      <c r="C6" s="33">
        <v>2007</v>
      </c>
      <c r="D6" s="34" t="s">
        <v>107</v>
      </c>
      <c r="E6" s="33">
        <v>2004</v>
      </c>
      <c r="F6" s="33">
        <v>2007</v>
      </c>
      <c r="G6" s="34" t="s">
        <v>107</v>
      </c>
      <c r="H6" s="33">
        <v>2004</v>
      </c>
      <c r="I6" s="33">
        <v>2007</v>
      </c>
      <c r="J6" s="34" t="s">
        <v>107</v>
      </c>
    </row>
    <row r="7" spans="1:10" ht="21.75" customHeight="1">
      <c r="A7" s="35" t="s">
        <v>131</v>
      </c>
      <c r="B7" s="36">
        <v>5.9632352308926455</v>
      </c>
      <c r="C7" s="37">
        <v>5.906214960025119</v>
      </c>
      <c r="D7" s="37">
        <f aca="true" t="shared" si="0" ref="D7:D17">C7-B7</f>
        <v>-0.05702027086752626</v>
      </c>
      <c r="E7" s="38">
        <v>4.412782484224611</v>
      </c>
      <c r="F7" s="39">
        <v>4.700643607321811</v>
      </c>
      <c r="G7" s="37">
        <f aca="true" t="shared" si="1" ref="G7:G21">F7-E7</f>
        <v>0.28786112309720036</v>
      </c>
      <c r="H7" s="37">
        <f aca="true" t="shared" si="2" ref="H7:H17">B7-E7</f>
        <v>1.550452746668035</v>
      </c>
      <c r="I7" s="37">
        <f aca="true" t="shared" si="3" ref="I7:I17">C7-E7</f>
        <v>1.4934324758005086</v>
      </c>
      <c r="J7" s="37">
        <f aca="true" t="shared" si="4" ref="J7:J17">I7-H7</f>
        <v>-0.05702027086752626</v>
      </c>
    </row>
    <row r="8" spans="1:10" ht="21.75" customHeight="1">
      <c r="A8" s="35" t="s">
        <v>130</v>
      </c>
      <c r="B8" s="36">
        <v>5.881533646322379</v>
      </c>
      <c r="C8" s="37">
        <v>5.882806324110671</v>
      </c>
      <c r="D8" s="37">
        <f t="shared" si="0"/>
        <v>0.0012726777882923201</v>
      </c>
      <c r="E8" s="38">
        <v>4.435099846390168</v>
      </c>
      <c r="F8" s="39">
        <v>4.71326797385621</v>
      </c>
      <c r="G8" s="37">
        <f t="shared" si="1"/>
        <v>0.27816812746604214</v>
      </c>
      <c r="H8" s="37">
        <f t="shared" si="2"/>
        <v>1.446433799932211</v>
      </c>
      <c r="I8" s="37">
        <f t="shared" si="3"/>
        <v>1.4477064777205033</v>
      </c>
      <c r="J8" s="37">
        <f t="shared" si="4"/>
        <v>0.0012726777882923201</v>
      </c>
    </row>
    <row r="9" spans="1:10" ht="21.75" customHeight="1">
      <c r="A9" s="35" t="s">
        <v>135</v>
      </c>
      <c r="B9" s="36">
        <v>5.821573208722742</v>
      </c>
      <c r="C9" s="37">
        <v>5.717014869188786</v>
      </c>
      <c r="D9" s="37">
        <f t="shared" si="0"/>
        <v>-0.10455833953395643</v>
      </c>
      <c r="E9" s="38">
        <v>4.364872723282861</v>
      </c>
      <c r="F9" s="39">
        <v>4.616895424836601</v>
      </c>
      <c r="G9" s="37">
        <f t="shared" si="1"/>
        <v>0.25202270155373974</v>
      </c>
      <c r="H9" s="37">
        <f t="shared" si="2"/>
        <v>1.4567004854398808</v>
      </c>
      <c r="I9" s="37">
        <f t="shared" si="3"/>
        <v>1.3521421459059244</v>
      </c>
      <c r="J9" s="37">
        <f t="shared" si="4"/>
        <v>-0.10455833953395643</v>
      </c>
    </row>
    <row r="10" spans="1:10" ht="21.75" customHeight="1">
      <c r="A10" s="35" t="s">
        <v>136</v>
      </c>
      <c r="B10" s="36">
        <v>6.055086071987485</v>
      </c>
      <c r="C10" s="37">
        <v>5.997562582345189</v>
      </c>
      <c r="D10" s="37">
        <f t="shared" si="0"/>
        <v>-0.05752348964229537</v>
      </c>
      <c r="E10" s="38">
        <v>4.266358024691359</v>
      </c>
      <c r="F10" s="39">
        <v>4.510261437908498</v>
      </c>
      <c r="G10" s="37">
        <f t="shared" si="1"/>
        <v>0.24390341321713915</v>
      </c>
      <c r="H10" s="37">
        <f t="shared" si="2"/>
        <v>1.788728047296126</v>
      </c>
      <c r="I10" s="37">
        <f t="shared" si="3"/>
        <v>1.7312045576538306</v>
      </c>
      <c r="J10" s="37">
        <f t="shared" si="4"/>
        <v>-0.05752348964229537</v>
      </c>
    </row>
    <row r="11" spans="1:10" ht="21.75" customHeight="1">
      <c r="A11" s="40" t="s">
        <v>133</v>
      </c>
      <c r="B11" s="36">
        <v>5.968925233644861</v>
      </c>
      <c r="C11" s="37">
        <v>5.845059288537549</v>
      </c>
      <c r="D11" s="37">
        <f t="shared" si="0"/>
        <v>-0.12386594510731186</v>
      </c>
      <c r="E11" s="38">
        <v>4.4467741935483875</v>
      </c>
      <c r="F11" s="39">
        <v>4.6514379084967326</v>
      </c>
      <c r="G11" s="37">
        <f t="shared" si="1"/>
        <v>0.204663714948345</v>
      </c>
      <c r="H11" s="37">
        <f t="shared" si="2"/>
        <v>1.5221510400964737</v>
      </c>
      <c r="I11" s="37">
        <f t="shared" si="3"/>
        <v>1.3982850949891619</v>
      </c>
      <c r="J11" s="37">
        <f t="shared" si="4"/>
        <v>-0.12386594510731186</v>
      </c>
    </row>
    <row r="12" spans="1:10" ht="21.75" customHeight="1">
      <c r="A12" s="35" t="s">
        <v>139</v>
      </c>
      <c r="B12" s="36">
        <v>6.097339593114241</v>
      </c>
      <c r="C12" s="37">
        <v>6.037417654808961</v>
      </c>
      <c r="D12" s="37">
        <f t="shared" si="0"/>
        <v>-0.05992193830527981</v>
      </c>
      <c r="E12" s="38">
        <v>4.376113671274964</v>
      </c>
      <c r="F12" s="39">
        <v>4.563921568627449</v>
      </c>
      <c r="G12" s="37">
        <f t="shared" si="1"/>
        <v>0.18780789735248504</v>
      </c>
      <c r="H12" s="37">
        <f t="shared" si="2"/>
        <v>1.7212259218392774</v>
      </c>
      <c r="I12" s="37">
        <f t="shared" si="3"/>
        <v>1.6613039835339976</v>
      </c>
      <c r="J12" s="37">
        <f t="shared" si="4"/>
        <v>-0.05992193830527981</v>
      </c>
    </row>
    <row r="13" spans="1:10" ht="21.75" customHeight="1">
      <c r="A13" s="35" t="s">
        <v>134</v>
      </c>
      <c r="B13" s="36">
        <v>6.179128240043734</v>
      </c>
      <c r="C13" s="37">
        <v>6.031331799513619</v>
      </c>
      <c r="D13" s="37">
        <f t="shared" si="0"/>
        <v>-0.1477964405301151</v>
      </c>
      <c r="E13" s="38">
        <v>4.681979809744784</v>
      </c>
      <c r="F13" s="39">
        <v>4.861155075860955</v>
      </c>
      <c r="G13" s="37">
        <f t="shared" si="1"/>
        <v>0.17917526611617074</v>
      </c>
      <c r="H13" s="37">
        <f t="shared" si="2"/>
        <v>1.4971484302989495</v>
      </c>
      <c r="I13" s="37">
        <f t="shared" si="3"/>
        <v>1.3493519897688344</v>
      </c>
      <c r="J13" s="37">
        <f t="shared" si="4"/>
        <v>-0.1477964405301151</v>
      </c>
    </row>
    <row r="14" spans="1:10" ht="21.75" customHeight="1">
      <c r="A14" s="35" t="s">
        <v>137</v>
      </c>
      <c r="B14" s="36">
        <v>5.607116605356041</v>
      </c>
      <c r="C14" s="37">
        <v>5.554589558443312</v>
      </c>
      <c r="D14" s="37">
        <f t="shared" si="0"/>
        <v>-0.05252704691272925</v>
      </c>
      <c r="E14" s="38">
        <v>4.312800320519215</v>
      </c>
      <c r="F14" s="39">
        <v>4.488012183894539</v>
      </c>
      <c r="G14" s="37">
        <f t="shared" si="1"/>
        <v>0.17521186337532413</v>
      </c>
      <c r="H14" s="37">
        <f t="shared" si="2"/>
        <v>1.2943162848368264</v>
      </c>
      <c r="I14" s="37">
        <f t="shared" si="3"/>
        <v>1.2417892379240971</v>
      </c>
      <c r="J14" s="37">
        <f t="shared" si="4"/>
        <v>-0.05252704691272925</v>
      </c>
    </row>
    <row r="15" spans="1:10" ht="21.75" customHeight="1">
      <c r="A15" s="35" t="s">
        <v>138</v>
      </c>
      <c r="B15" s="36">
        <v>5.951710261569418</v>
      </c>
      <c r="C15" s="37">
        <v>5.808450969320531</v>
      </c>
      <c r="D15" s="37">
        <f t="shared" si="0"/>
        <v>-0.1432592922488869</v>
      </c>
      <c r="E15" s="38">
        <v>4.774764099188063</v>
      </c>
      <c r="F15" s="39">
        <v>4.930690943043884</v>
      </c>
      <c r="G15" s="37">
        <f t="shared" si="1"/>
        <v>0.15592684385582078</v>
      </c>
      <c r="H15" s="37">
        <f t="shared" si="2"/>
        <v>1.1769461623813546</v>
      </c>
      <c r="I15" s="37">
        <f t="shared" si="3"/>
        <v>1.0336868701324677</v>
      </c>
      <c r="J15" s="37">
        <f t="shared" si="4"/>
        <v>-0.1432592922488869</v>
      </c>
    </row>
    <row r="16" spans="1:10" ht="21.75" customHeight="1">
      <c r="A16" s="35" t="s">
        <v>129</v>
      </c>
      <c r="B16" s="36">
        <v>6.066978193146416</v>
      </c>
      <c r="C16" s="37">
        <v>5.945981554677205</v>
      </c>
      <c r="D16" s="37">
        <f t="shared" si="0"/>
        <v>-0.12099663846921072</v>
      </c>
      <c r="E16" s="38">
        <v>4.3943932411674345</v>
      </c>
      <c r="F16" s="39">
        <v>4.52843137254902</v>
      </c>
      <c r="G16" s="37">
        <f t="shared" si="1"/>
        <v>0.13403813138158593</v>
      </c>
      <c r="H16" s="37">
        <f t="shared" si="2"/>
        <v>1.6725849519789815</v>
      </c>
      <c r="I16" s="37">
        <f t="shared" si="3"/>
        <v>1.5515883135097708</v>
      </c>
      <c r="J16" s="37">
        <f t="shared" si="4"/>
        <v>-0.12099663846921072</v>
      </c>
    </row>
    <row r="17" spans="1:10" ht="21.75" customHeight="1">
      <c r="A17" s="35" t="s">
        <v>132</v>
      </c>
      <c r="B17" s="36">
        <v>6.251486697965568</v>
      </c>
      <c r="C17" s="37">
        <v>6.166007905138336</v>
      </c>
      <c r="D17" s="37">
        <f t="shared" si="0"/>
        <v>-0.08547879282723159</v>
      </c>
      <c r="E17" s="38">
        <v>4.875806451612902</v>
      </c>
      <c r="F17" s="39">
        <v>4.954265091863516</v>
      </c>
      <c r="G17" s="37">
        <f t="shared" si="1"/>
        <v>0.07845864025061466</v>
      </c>
      <c r="H17" s="37">
        <f t="shared" si="2"/>
        <v>1.3756802463526663</v>
      </c>
      <c r="I17" s="37">
        <f t="shared" si="3"/>
        <v>1.2902014535254347</v>
      </c>
      <c r="J17" s="37">
        <f t="shared" si="4"/>
        <v>-0.08547879282723159</v>
      </c>
    </row>
    <row r="18" spans="1:10" ht="21.75" customHeight="1">
      <c r="A18" s="13" t="s">
        <v>140</v>
      </c>
      <c r="B18" s="36"/>
      <c r="C18" s="37"/>
      <c r="D18" s="37"/>
      <c r="E18" s="38">
        <v>4.643027210884353</v>
      </c>
      <c r="F18" s="39">
        <v>4.643362193362197</v>
      </c>
      <c r="G18" s="37">
        <f t="shared" si="1"/>
        <v>0.0003349824778444699</v>
      </c>
      <c r="H18" s="37"/>
      <c r="I18" s="37"/>
      <c r="J18" s="37"/>
    </row>
    <row r="19" spans="1:10" ht="21.75" customHeight="1">
      <c r="A19" s="35" t="s">
        <v>95</v>
      </c>
      <c r="B19" s="36"/>
      <c r="C19" s="37"/>
      <c r="D19" s="37"/>
      <c r="E19" s="38">
        <v>3.9323671497584543</v>
      </c>
      <c r="F19" s="39">
        <v>4.120171673819742</v>
      </c>
      <c r="G19" s="37">
        <f t="shared" si="1"/>
        <v>0.187804524061288</v>
      </c>
      <c r="H19" s="37"/>
      <c r="I19" s="37"/>
      <c r="J19" s="37"/>
    </row>
    <row r="20" spans="1:10" ht="21.75" customHeight="1">
      <c r="A20" s="35" t="s">
        <v>96</v>
      </c>
      <c r="B20" s="36"/>
      <c r="C20" s="37"/>
      <c r="D20" s="37"/>
      <c r="E20" s="38">
        <v>4.3768115942028984</v>
      </c>
      <c r="F20" s="39">
        <v>4.613733905579399</v>
      </c>
      <c r="G20" s="37">
        <f t="shared" si="1"/>
        <v>0.23692231137650044</v>
      </c>
      <c r="H20" s="37"/>
      <c r="I20" s="37"/>
      <c r="J20" s="37"/>
    </row>
    <row r="21" spans="1:10" ht="21.75" customHeight="1">
      <c r="A21" s="35" t="s">
        <v>97</v>
      </c>
      <c r="B21" s="36"/>
      <c r="C21" s="37"/>
      <c r="D21" s="37"/>
      <c r="E21" s="38">
        <v>4.2</v>
      </c>
      <c r="F21" s="39">
        <v>4.375</v>
      </c>
      <c r="G21" s="37">
        <f t="shared" si="1"/>
        <v>0.17499999999999982</v>
      </c>
      <c r="H21" s="37"/>
      <c r="I21" s="37"/>
      <c r="J21" s="37"/>
    </row>
    <row r="24" ht="12.75">
      <c r="J24" s="73"/>
    </row>
  </sheetData>
  <mergeCells count="5">
    <mergeCell ref="A1:J1"/>
    <mergeCell ref="A5:A6"/>
    <mergeCell ref="H5:J5"/>
    <mergeCell ref="E5:G5"/>
    <mergeCell ref="B5:D5"/>
  </mergeCells>
  <printOptions/>
  <pageMargins left="0.5" right="0.5" top="0.5" bottom="0.5" header="0" footer="0"/>
  <pageSetup fitToHeight="0" fitToWidth="0" horizontalDpi="600" verticalDpi="600" orientation="landscape" r:id="rId1"/>
  <headerFooter alignWithMargins="0">
    <oddFooter>&amp;L&amp;"Arial,Italic"Prepared by: Office of Institutional Research (sy, yl)&amp;Cpage &amp;P of &amp;N, Table 1a&amp;R&amp;"Arial,Italic"06/25/2007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"/>
  <sheetViews>
    <sheetView workbookViewId="0" topLeftCell="A1">
      <selection activeCell="M5" sqref="M5"/>
    </sheetView>
  </sheetViews>
  <sheetFormatPr defaultColWidth="9.140625" defaultRowHeight="12.75"/>
  <cols>
    <col min="1" max="1" width="4.8515625" style="0" customWidth="1"/>
    <col min="2" max="2" width="64.28125" style="6" customWidth="1"/>
    <col min="3" max="12" width="5.57421875" style="0" customWidth="1"/>
  </cols>
  <sheetData>
    <row r="1" spans="1:12" ht="12.75">
      <c r="A1" s="87" t="s">
        <v>170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47"/>
    </row>
    <row r="3" ht="19.5" customHeight="1">
      <c r="A3" s="19" t="s">
        <v>174</v>
      </c>
    </row>
    <row r="5" spans="1:12" ht="32.25" customHeight="1">
      <c r="A5" s="16" t="s">
        <v>99</v>
      </c>
      <c r="B5" s="88" t="s">
        <v>109</v>
      </c>
      <c r="C5" s="16" t="s">
        <v>101</v>
      </c>
      <c r="D5" s="16"/>
      <c r="E5" s="16"/>
      <c r="F5" s="92" t="s">
        <v>102</v>
      </c>
      <c r="G5" s="93"/>
      <c r="H5" s="93"/>
      <c r="I5" s="16" t="s">
        <v>98</v>
      </c>
      <c r="J5" s="16"/>
      <c r="K5" s="90" t="s">
        <v>185</v>
      </c>
      <c r="L5" s="91"/>
    </row>
    <row r="6" spans="1:12" ht="12.75">
      <c r="A6" s="16"/>
      <c r="B6" s="89"/>
      <c r="C6" s="7">
        <v>2004</v>
      </c>
      <c r="D6" s="7">
        <v>2007</v>
      </c>
      <c r="E6" s="8" t="s">
        <v>107</v>
      </c>
      <c r="F6" s="7">
        <v>2004</v>
      </c>
      <c r="G6" s="7">
        <v>2007</v>
      </c>
      <c r="H6" s="8" t="s">
        <v>107</v>
      </c>
      <c r="I6" s="7">
        <v>2004</v>
      </c>
      <c r="J6" s="7">
        <v>2007</v>
      </c>
      <c r="K6" s="7">
        <v>2004</v>
      </c>
      <c r="L6" s="7">
        <v>2007</v>
      </c>
    </row>
    <row r="7" spans="1:12" ht="12.75">
      <c r="A7" s="9">
        <v>6</v>
      </c>
      <c r="B7" s="20" t="s">
        <v>5</v>
      </c>
      <c r="C7" s="22">
        <v>6.52</v>
      </c>
      <c r="D7" s="26">
        <v>6.6231884057971016</v>
      </c>
      <c r="E7" s="26">
        <f aca="true" t="shared" si="0" ref="E7:E38">D7-C7</f>
        <v>0.10318840579710198</v>
      </c>
      <c r="F7" s="22">
        <v>4.93</v>
      </c>
      <c r="G7" s="27">
        <v>5.614285714285714</v>
      </c>
      <c r="H7" s="26">
        <f aca="true" t="shared" si="1" ref="H7:H38">G7-F7</f>
        <v>0.6842857142857142</v>
      </c>
      <c r="I7" s="26">
        <f aca="true" t="shared" si="2" ref="I7:I38">C7-F7</f>
        <v>1.5899999999999999</v>
      </c>
      <c r="J7" s="26">
        <f aca="true" t="shared" si="3" ref="J7:J38">E7-G7</f>
        <v>-5.511097308488612</v>
      </c>
      <c r="K7" s="22" t="s">
        <v>104</v>
      </c>
      <c r="L7" s="11" t="s">
        <v>106</v>
      </c>
    </row>
    <row r="8" spans="1:12" ht="12.75">
      <c r="A8" s="9">
        <v>7</v>
      </c>
      <c r="B8" s="20" t="s">
        <v>6</v>
      </c>
      <c r="C8" s="22">
        <v>6.43</v>
      </c>
      <c r="D8" s="26">
        <v>6.478260869565218</v>
      </c>
      <c r="E8" s="26">
        <f t="shared" si="0"/>
        <v>0.04826086956521802</v>
      </c>
      <c r="F8" s="22">
        <v>5.01</v>
      </c>
      <c r="G8" s="27">
        <v>5.535211267605634</v>
      </c>
      <c r="H8" s="26">
        <f t="shared" si="1"/>
        <v>0.5252112676056342</v>
      </c>
      <c r="I8" s="26">
        <f t="shared" si="2"/>
        <v>1.42</v>
      </c>
      <c r="J8" s="26">
        <f t="shared" si="3"/>
        <v>-5.486950398040416</v>
      </c>
      <c r="K8" s="22" t="s">
        <v>104</v>
      </c>
      <c r="L8" s="11" t="s">
        <v>106</v>
      </c>
    </row>
    <row r="9" spans="1:12" ht="25.5">
      <c r="A9" s="9">
        <v>33</v>
      </c>
      <c r="B9" s="20" t="s">
        <v>31</v>
      </c>
      <c r="C9" s="22">
        <v>6.64</v>
      </c>
      <c r="D9" s="26">
        <v>6.671428571428572</v>
      </c>
      <c r="E9" s="26">
        <f t="shared" si="0"/>
        <v>0.03142857142857203</v>
      </c>
      <c r="F9" s="17">
        <v>5.41</v>
      </c>
      <c r="G9" s="27">
        <v>5.694444444444445</v>
      </c>
      <c r="H9" s="26">
        <f t="shared" si="1"/>
        <v>0.2844444444444445</v>
      </c>
      <c r="I9" s="26">
        <f t="shared" si="2"/>
        <v>1.2299999999999995</v>
      </c>
      <c r="J9" s="26">
        <f t="shared" si="3"/>
        <v>-5.663015873015873</v>
      </c>
      <c r="K9" s="17" t="s">
        <v>106</v>
      </c>
      <c r="L9" s="11" t="s">
        <v>106</v>
      </c>
    </row>
    <row r="10" spans="1:12" ht="12.75">
      <c r="A10" s="9">
        <v>50</v>
      </c>
      <c r="B10" s="20" t="s">
        <v>48</v>
      </c>
      <c r="C10" s="22">
        <v>6.1</v>
      </c>
      <c r="D10" s="26">
        <v>6.462686567164179</v>
      </c>
      <c r="E10" s="26">
        <f t="shared" si="0"/>
        <v>0.3626865671641797</v>
      </c>
      <c r="F10" s="17">
        <v>5.14</v>
      </c>
      <c r="G10" s="27">
        <v>5.3478260869565215</v>
      </c>
      <c r="H10" s="26">
        <f t="shared" si="1"/>
        <v>0.20782608695652183</v>
      </c>
      <c r="I10" s="26">
        <f t="shared" si="2"/>
        <v>0.96</v>
      </c>
      <c r="J10" s="26">
        <f t="shared" si="3"/>
        <v>-4.985139519792342</v>
      </c>
      <c r="K10" s="17" t="s">
        <v>106</v>
      </c>
      <c r="L10" s="28" t="s">
        <v>106</v>
      </c>
    </row>
    <row r="11" spans="1:12" ht="12.75">
      <c r="A11" s="9">
        <v>51</v>
      </c>
      <c r="B11" s="20" t="s">
        <v>49</v>
      </c>
      <c r="C11" s="22">
        <v>6.14</v>
      </c>
      <c r="D11" s="26">
        <v>6.449275362318841</v>
      </c>
      <c r="E11" s="26">
        <f t="shared" si="0"/>
        <v>0.3092753623188411</v>
      </c>
      <c r="F11" s="22">
        <v>4.68</v>
      </c>
      <c r="G11" s="27">
        <v>5.4714285714285715</v>
      </c>
      <c r="H11" s="26">
        <f t="shared" si="1"/>
        <v>0.7914285714285718</v>
      </c>
      <c r="I11" s="26">
        <f t="shared" si="2"/>
        <v>1.46</v>
      </c>
      <c r="J11" s="26">
        <f t="shared" si="3"/>
        <v>-5.16215320910973</v>
      </c>
      <c r="K11" s="22" t="s">
        <v>104</v>
      </c>
      <c r="L11" s="11" t="s">
        <v>106</v>
      </c>
    </row>
    <row r="12" spans="1:12" ht="12.75">
      <c r="A12" s="9">
        <v>61</v>
      </c>
      <c r="B12" s="20" t="s">
        <v>59</v>
      </c>
      <c r="C12" s="22">
        <v>6.13</v>
      </c>
      <c r="D12" s="26">
        <v>6.292307692307692</v>
      </c>
      <c r="E12" s="26">
        <f t="shared" si="0"/>
        <v>0.16230769230769226</v>
      </c>
      <c r="F12" s="22">
        <v>4.73</v>
      </c>
      <c r="G12" s="27">
        <v>5.253731343283582</v>
      </c>
      <c r="H12" s="26">
        <f t="shared" si="1"/>
        <v>0.5237313432835817</v>
      </c>
      <c r="I12" s="26">
        <f t="shared" si="2"/>
        <v>1.3999999999999995</v>
      </c>
      <c r="J12" s="26">
        <f t="shared" si="3"/>
        <v>-5.09142365097589</v>
      </c>
      <c r="K12" s="22" t="s">
        <v>104</v>
      </c>
      <c r="L12" s="28" t="s">
        <v>106</v>
      </c>
    </row>
    <row r="13" spans="1:12" ht="12.75">
      <c r="A13" s="9">
        <v>62</v>
      </c>
      <c r="B13" s="20" t="s">
        <v>60</v>
      </c>
      <c r="C13" s="22">
        <v>6.17</v>
      </c>
      <c r="D13" s="26">
        <v>6.25</v>
      </c>
      <c r="E13" s="26">
        <f t="shared" si="0"/>
        <v>0.08000000000000007</v>
      </c>
      <c r="F13" s="22">
        <v>4.61</v>
      </c>
      <c r="G13" s="27">
        <v>5.115942028985507</v>
      </c>
      <c r="H13" s="26">
        <f t="shared" si="1"/>
        <v>0.5059420289855066</v>
      </c>
      <c r="I13" s="26">
        <f t="shared" si="2"/>
        <v>1.5599999999999996</v>
      </c>
      <c r="J13" s="26">
        <f t="shared" si="3"/>
        <v>-5.035942028985507</v>
      </c>
      <c r="K13" s="22" t="s">
        <v>104</v>
      </c>
      <c r="L13" s="28" t="s">
        <v>106</v>
      </c>
    </row>
    <row r="14" spans="1:12" ht="12.75">
      <c r="A14" s="9">
        <v>65</v>
      </c>
      <c r="B14" s="20" t="s">
        <v>63</v>
      </c>
      <c r="C14" s="22">
        <v>6.36</v>
      </c>
      <c r="D14" s="26">
        <v>6.36231884057971</v>
      </c>
      <c r="E14" s="26">
        <f t="shared" si="0"/>
        <v>0.002318840579709658</v>
      </c>
      <c r="F14" s="22">
        <v>4.94</v>
      </c>
      <c r="G14" s="27">
        <v>5.3</v>
      </c>
      <c r="H14" s="26">
        <f t="shared" si="1"/>
        <v>0.35999999999999943</v>
      </c>
      <c r="I14" s="26">
        <f t="shared" si="2"/>
        <v>1.42</v>
      </c>
      <c r="J14" s="26">
        <f t="shared" si="3"/>
        <v>-5.29768115942029</v>
      </c>
      <c r="K14" s="22" t="s">
        <v>104</v>
      </c>
      <c r="L14" s="11" t="s">
        <v>106</v>
      </c>
    </row>
    <row r="15" spans="1:12" ht="12.75">
      <c r="A15" s="9">
        <v>72</v>
      </c>
      <c r="B15" s="20" t="s">
        <v>70</v>
      </c>
      <c r="C15" s="22">
        <v>6.27</v>
      </c>
      <c r="D15" s="26">
        <v>6.391304347826087</v>
      </c>
      <c r="E15" s="26">
        <f t="shared" si="0"/>
        <v>0.12130434782608734</v>
      </c>
      <c r="F15" s="17">
        <v>4.94</v>
      </c>
      <c r="G15" s="27">
        <v>5.647887323943662</v>
      </c>
      <c r="H15" s="26">
        <f t="shared" si="1"/>
        <v>0.7078873239436616</v>
      </c>
      <c r="I15" s="26">
        <f t="shared" si="2"/>
        <v>1.3299999999999992</v>
      </c>
      <c r="J15" s="26">
        <f t="shared" si="3"/>
        <v>-5.526582976117575</v>
      </c>
      <c r="K15" s="17" t="s">
        <v>106</v>
      </c>
      <c r="L15" s="11" t="s">
        <v>106</v>
      </c>
    </row>
    <row r="16" spans="1:12" ht="12.75">
      <c r="A16" s="9">
        <v>79</v>
      </c>
      <c r="B16" s="20" t="s">
        <v>76</v>
      </c>
      <c r="C16" s="22">
        <v>6.17</v>
      </c>
      <c r="D16" s="26">
        <v>6.5</v>
      </c>
      <c r="E16" s="26">
        <f t="shared" si="0"/>
        <v>0.33000000000000007</v>
      </c>
      <c r="F16" s="17">
        <v>5.35</v>
      </c>
      <c r="G16" s="27">
        <v>5.964912280701754</v>
      </c>
      <c r="H16" s="26">
        <f t="shared" si="1"/>
        <v>0.6149122807017546</v>
      </c>
      <c r="I16" s="26">
        <f t="shared" si="2"/>
        <v>0.8200000000000003</v>
      </c>
      <c r="J16" s="26">
        <f t="shared" si="3"/>
        <v>-5.634912280701754</v>
      </c>
      <c r="K16" s="17" t="s">
        <v>106</v>
      </c>
      <c r="L16" s="11" t="s">
        <v>106</v>
      </c>
    </row>
    <row r="17" spans="1:12" ht="12.75">
      <c r="A17" s="9">
        <v>80</v>
      </c>
      <c r="B17" s="20" t="s">
        <v>77</v>
      </c>
      <c r="C17" s="22">
        <v>5.4</v>
      </c>
      <c r="D17" s="26">
        <v>6.267857142857143</v>
      </c>
      <c r="E17" s="26">
        <f t="shared" si="0"/>
        <v>0.8678571428571429</v>
      </c>
      <c r="F17" s="22">
        <v>4.96</v>
      </c>
      <c r="G17" s="27">
        <v>5.7894736842105265</v>
      </c>
      <c r="H17" s="26">
        <f t="shared" si="1"/>
        <v>0.8294736842105266</v>
      </c>
      <c r="I17" s="26">
        <f t="shared" si="2"/>
        <v>0.4400000000000004</v>
      </c>
      <c r="J17" s="26">
        <f t="shared" si="3"/>
        <v>-4.921616541353384</v>
      </c>
      <c r="K17" s="22" t="s">
        <v>104</v>
      </c>
      <c r="L17" s="11" t="s">
        <v>106</v>
      </c>
    </row>
    <row r="18" spans="1:12" ht="12.75">
      <c r="A18" s="9">
        <v>83</v>
      </c>
      <c r="B18" s="20" t="s">
        <v>79</v>
      </c>
      <c r="C18" s="22">
        <v>5.95</v>
      </c>
      <c r="D18" s="26">
        <v>6.351851851851852</v>
      </c>
      <c r="E18" s="26">
        <f t="shared" si="0"/>
        <v>0.4018518518518519</v>
      </c>
      <c r="F18" s="22">
        <v>4.9</v>
      </c>
      <c r="G18" s="27">
        <v>5.509090909090909</v>
      </c>
      <c r="H18" s="26">
        <f t="shared" si="1"/>
        <v>0.6090909090909085</v>
      </c>
      <c r="I18" s="26">
        <f t="shared" si="2"/>
        <v>1.0499999999999998</v>
      </c>
      <c r="J18" s="26">
        <f t="shared" si="3"/>
        <v>-5.107239057239057</v>
      </c>
      <c r="K18" s="22" t="s">
        <v>104</v>
      </c>
      <c r="L18" s="28" t="s">
        <v>106</v>
      </c>
    </row>
    <row r="19" spans="1:12" ht="38.25" customHeight="1">
      <c r="A19" s="9">
        <v>2</v>
      </c>
      <c r="B19" s="10" t="s">
        <v>1</v>
      </c>
      <c r="C19" s="22">
        <v>6.1</v>
      </c>
      <c r="D19" s="26">
        <v>6.414285714285715</v>
      </c>
      <c r="E19" s="26">
        <f t="shared" si="0"/>
        <v>0.31428571428571495</v>
      </c>
      <c r="F19" s="22">
        <v>4.68</v>
      </c>
      <c r="G19" s="12">
        <v>4.819444444444445</v>
      </c>
      <c r="H19" s="26">
        <f t="shared" si="1"/>
        <v>0.13944444444444493</v>
      </c>
      <c r="I19" s="26">
        <f t="shared" si="2"/>
        <v>1.42</v>
      </c>
      <c r="J19" s="26">
        <f t="shared" si="3"/>
        <v>-4.50515873015873</v>
      </c>
      <c r="K19" s="22" t="s">
        <v>104</v>
      </c>
      <c r="L19" s="29" t="s">
        <v>105</v>
      </c>
    </row>
    <row r="20" spans="1:12" ht="12.75">
      <c r="A20" s="9">
        <v>5</v>
      </c>
      <c r="B20" s="20" t="s">
        <v>4</v>
      </c>
      <c r="C20" s="22">
        <v>6.16</v>
      </c>
      <c r="D20" s="26">
        <v>6.276923076923077</v>
      </c>
      <c r="E20" s="26">
        <f t="shared" si="0"/>
        <v>0.11692307692307669</v>
      </c>
      <c r="F20" s="18">
        <v>4.26</v>
      </c>
      <c r="G20" s="12">
        <v>4.25</v>
      </c>
      <c r="H20" s="26">
        <f t="shared" si="1"/>
        <v>-0.009999999999999787</v>
      </c>
      <c r="I20" s="26">
        <f t="shared" si="2"/>
        <v>1.9000000000000004</v>
      </c>
      <c r="J20" s="26">
        <f t="shared" si="3"/>
        <v>-4.133076923076923</v>
      </c>
      <c r="K20" s="18" t="s">
        <v>105</v>
      </c>
      <c r="L20" s="30" t="s">
        <v>105</v>
      </c>
    </row>
    <row r="21" spans="1:12" ht="12.75">
      <c r="A21" s="9">
        <v>11</v>
      </c>
      <c r="B21" s="20" t="s">
        <v>10</v>
      </c>
      <c r="C21" s="22">
        <v>6.02</v>
      </c>
      <c r="D21" s="26">
        <v>6.323529411764706</v>
      </c>
      <c r="E21" s="26">
        <f t="shared" si="0"/>
        <v>0.30352941176470605</v>
      </c>
      <c r="F21" s="18">
        <v>3.76</v>
      </c>
      <c r="G21" s="12">
        <v>3.5970149253731343</v>
      </c>
      <c r="H21" s="26">
        <f t="shared" si="1"/>
        <v>-0.1629850746268655</v>
      </c>
      <c r="I21" s="26">
        <f t="shared" si="2"/>
        <v>2.26</v>
      </c>
      <c r="J21" s="26">
        <f t="shared" si="3"/>
        <v>-3.2934855136084282</v>
      </c>
      <c r="K21" s="18" t="s">
        <v>105</v>
      </c>
      <c r="L21" s="30" t="s">
        <v>105</v>
      </c>
    </row>
    <row r="22" spans="1:12" ht="25.5">
      <c r="A22" s="9">
        <v>12</v>
      </c>
      <c r="B22" s="20" t="s">
        <v>11</v>
      </c>
      <c r="C22" s="22">
        <v>6.12</v>
      </c>
      <c r="D22" s="26">
        <v>6.242424242424242</v>
      </c>
      <c r="E22" s="26">
        <f t="shared" si="0"/>
        <v>0.1224242424242421</v>
      </c>
      <c r="F22" s="18">
        <v>4.27</v>
      </c>
      <c r="G22" s="12">
        <v>4.184615384615385</v>
      </c>
      <c r="H22" s="26">
        <f t="shared" si="1"/>
        <v>-0.08538461538461473</v>
      </c>
      <c r="I22" s="26">
        <f t="shared" si="2"/>
        <v>1.8500000000000005</v>
      </c>
      <c r="J22" s="26">
        <f t="shared" si="3"/>
        <v>-4.062191142191143</v>
      </c>
      <c r="K22" s="18" t="s">
        <v>105</v>
      </c>
      <c r="L22" s="30" t="s">
        <v>105</v>
      </c>
    </row>
    <row r="23" spans="1:12" ht="12.75">
      <c r="A23" s="9">
        <v>17</v>
      </c>
      <c r="B23" s="20" t="s">
        <v>16</v>
      </c>
      <c r="C23" s="22">
        <v>6.21</v>
      </c>
      <c r="D23" s="26">
        <v>6.318181818181818</v>
      </c>
      <c r="E23" s="26">
        <f t="shared" si="0"/>
        <v>0.10818181818181838</v>
      </c>
      <c r="F23" s="18">
        <v>3.99</v>
      </c>
      <c r="G23" s="12">
        <v>4.029411764705882</v>
      </c>
      <c r="H23" s="26">
        <f t="shared" si="1"/>
        <v>0.039411764705882035</v>
      </c>
      <c r="I23" s="26">
        <f t="shared" si="2"/>
        <v>2.2199999999999998</v>
      </c>
      <c r="J23" s="26">
        <f t="shared" si="3"/>
        <v>-3.921229946524064</v>
      </c>
      <c r="K23" s="18" t="s">
        <v>105</v>
      </c>
      <c r="L23" s="30" t="s">
        <v>105</v>
      </c>
    </row>
    <row r="24" spans="1:12" ht="25.5">
      <c r="A24" s="9">
        <v>23</v>
      </c>
      <c r="B24" s="58" t="s">
        <v>143</v>
      </c>
      <c r="C24" s="22">
        <v>5.13</v>
      </c>
      <c r="D24" s="26">
        <v>6.1</v>
      </c>
      <c r="E24" s="26">
        <f t="shared" si="0"/>
        <v>0.9699999999999998</v>
      </c>
      <c r="F24" s="22">
        <v>4.4</v>
      </c>
      <c r="G24" s="12">
        <v>4.32</v>
      </c>
      <c r="H24" s="26">
        <f t="shared" si="1"/>
        <v>-0.08000000000000007</v>
      </c>
      <c r="I24" s="26">
        <f t="shared" si="2"/>
        <v>0.7299999999999995</v>
      </c>
      <c r="J24" s="26">
        <f t="shared" si="3"/>
        <v>-3.3500000000000005</v>
      </c>
      <c r="K24" s="22" t="s">
        <v>104</v>
      </c>
      <c r="L24" s="29" t="s">
        <v>105</v>
      </c>
    </row>
    <row r="25" spans="1:12" ht="12.75">
      <c r="A25" s="9">
        <v>25</v>
      </c>
      <c r="B25" s="20" t="s">
        <v>23</v>
      </c>
      <c r="C25" s="22">
        <v>6.37</v>
      </c>
      <c r="D25" s="26">
        <v>6.333333333333333</v>
      </c>
      <c r="E25" s="26">
        <f t="shared" si="0"/>
        <v>-0.03666666666666707</v>
      </c>
      <c r="F25" s="22">
        <v>4.68</v>
      </c>
      <c r="G25" s="12">
        <v>4.802816901408451</v>
      </c>
      <c r="H25" s="26">
        <f t="shared" si="1"/>
        <v>0.12281690140845125</v>
      </c>
      <c r="I25" s="26">
        <f t="shared" si="2"/>
        <v>1.6900000000000004</v>
      </c>
      <c r="J25" s="26">
        <f t="shared" si="3"/>
        <v>-4.839483568075118</v>
      </c>
      <c r="K25" s="22" t="s">
        <v>104</v>
      </c>
      <c r="L25" s="29" t="s">
        <v>105</v>
      </c>
    </row>
    <row r="26" spans="1:12" ht="12.75">
      <c r="A26" s="9">
        <v>27</v>
      </c>
      <c r="B26" s="20" t="s">
        <v>25</v>
      </c>
      <c r="C26" s="22">
        <v>6.15</v>
      </c>
      <c r="D26" s="26">
        <v>6.3428571428571425</v>
      </c>
      <c r="E26" s="26">
        <f t="shared" si="0"/>
        <v>0.19285714285714217</v>
      </c>
      <c r="F26" s="18">
        <v>4.5</v>
      </c>
      <c r="G26" s="12">
        <v>4.732394366197183</v>
      </c>
      <c r="H26" s="26">
        <f t="shared" si="1"/>
        <v>0.232394366197183</v>
      </c>
      <c r="I26" s="26">
        <f t="shared" si="2"/>
        <v>1.6500000000000004</v>
      </c>
      <c r="J26" s="26">
        <f t="shared" si="3"/>
        <v>-4.539537223340041</v>
      </c>
      <c r="K26" s="18" t="s">
        <v>105</v>
      </c>
      <c r="L26" s="29" t="s">
        <v>105</v>
      </c>
    </row>
    <row r="27" spans="1:12" ht="12.75">
      <c r="A27" s="9">
        <v>34</v>
      </c>
      <c r="B27" s="20" t="s">
        <v>32</v>
      </c>
      <c r="C27" s="22">
        <v>6.6</v>
      </c>
      <c r="D27" s="26">
        <v>6.5285714285714285</v>
      </c>
      <c r="E27" s="26">
        <f t="shared" si="0"/>
        <v>-0.07142857142857117</v>
      </c>
      <c r="F27" s="18">
        <v>4.28</v>
      </c>
      <c r="G27" s="12">
        <v>4.708333333333333</v>
      </c>
      <c r="H27" s="26">
        <f t="shared" si="1"/>
        <v>0.4283333333333328</v>
      </c>
      <c r="I27" s="26">
        <f t="shared" si="2"/>
        <v>2.3199999999999994</v>
      </c>
      <c r="J27" s="26">
        <f t="shared" si="3"/>
        <v>-4.779761904761904</v>
      </c>
      <c r="K27" s="18" t="s">
        <v>105</v>
      </c>
      <c r="L27" s="30" t="s">
        <v>105</v>
      </c>
    </row>
    <row r="28" spans="1:12" ht="12.75">
      <c r="A28" s="9">
        <v>38</v>
      </c>
      <c r="B28" s="20" t="s">
        <v>36</v>
      </c>
      <c r="C28" s="22">
        <v>5.97</v>
      </c>
      <c r="D28" s="26">
        <v>6.153846153846154</v>
      </c>
      <c r="E28" s="26">
        <f t="shared" si="0"/>
        <v>0.18384615384615444</v>
      </c>
      <c r="F28" s="22">
        <v>4.32</v>
      </c>
      <c r="G28" s="12">
        <v>4.298507462686567</v>
      </c>
      <c r="H28" s="26">
        <f t="shared" si="1"/>
        <v>-0.021492537313433147</v>
      </c>
      <c r="I28" s="26">
        <f t="shared" si="2"/>
        <v>1.6499999999999995</v>
      </c>
      <c r="J28" s="26">
        <f t="shared" si="3"/>
        <v>-4.114661308840413</v>
      </c>
      <c r="K28" s="22" t="s">
        <v>104</v>
      </c>
      <c r="L28" s="30" t="s">
        <v>105</v>
      </c>
    </row>
    <row r="29" spans="1:12" ht="12.75">
      <c r="A29" s="9">
        <v>40</v>
      </c>
      <c r="B29" s="20" t="s">
        <v>38</v>
      </c>
      <c r="C29" s="22">
        <v>5.53</v>
      </c>
      <c r="D29" s="26">
        <v>6.117647058823529</v>
      </c>
      <c r="E29" s="26">
        <f t="shared" si="0"/>
        <v>0.5876470588235287</v>
      </c>
      <c r="F29" s="22">
        <v>3.74</v>
      </c>
      <c r="G29" s="12">
        <v>3.235294117647059</v>
      </c>
      <c r="H29" s="26">
        <f t="shared" si="1"/>
        <v>-0.5047058823529413</v>
      </c>
      <c r="I29" s="26">
        <f t="shared" si="2"/>
        <v>1.79</v>
      </c>
      <c r="J29" s="26">
        <f t="shared" si="3"/>
        <v>-2.64764705882353</v>
      </c>
      <c r="K29" s="22" t="s">
        <v>104</v>
      </c>
      <c r="L29" s="29" t="s">
        <v>105</v>
      </c>
    </row>
    <row r="30" spans="1:12" ht="12.75">
      <c r="A30" s="9">
        <v>45</v>
      </c>
      <c r="B30" s="20" t="s">
        <v>43</v>
      </c>
      <c r="C30" s="22">
        <v>6.15</v>
      </c>
      <c r="D30" s="26">
        <v>6.428571428571429</v>
      </c>
      <c r="E30" s="26">
        <f t="shared" si="0"/>
        <v>0.27857142857142847</v>
      </c>
      <c r="F30" s="18">
        <v>4.39</v>
      </c>
      <c r="G30" s="12">
        <v>4.861111111111111</v>
      </c>
      <c r="H30" s="26">
        <f t="shared" si="1"/>
        <v>0.47111111111111104</v>
      </c>
      <c r="I30" s="26">
        <f t="shared" si="2"/>
        <v>1.7600000000000007</v>
      </c>
      <c r="J30" s="26">
        <f t="shared" si="3"/>
        <v>-4.582539682539682</v>
      </c>
      <c r="K30" s="18" t="s">
        <v>105</v>
      </c>
      <c r="L30" s="29" t="s">
        <v>105</v>
      </c>
    </row>
    <row r="31" spans="1:12" ht="12.75">
      <c r="A31" s="9">
        <v>47</v>
      </c>
      <c r="B31" s="20" t="s">
        <v>45</v>
      </c>
      <c r="C31" s="22">
        <v>6.22</v>
      </c>
      <c r="D31" s="26">
        <v>6.357142857142857</v>
      </c>
      <c r="E31" s="26">
        <f t="shared" si="0"/>
        <v>0.137142857142857</v>
      </c>
      <c r="F31" s="18">
        <v>4.54</v>
      </c>
      <c r="G31" s="12">
        <v>4.805555555555555</v>
      </c>
      <c r="H31" s="26">
        <f t="shared" si="1"/>
        <v>0.2655555555555553</v>
      </c>
      <c r="I31" s="26">
        <f t="shared" si="2"/>
        <v>1.6799999999999997</v>
      </c>
      <c r="J31" s="26">
        <f t="shared" si="3"/>
        <v>-4.668412698412698</v>
      </c>
      <c r="K31" s="18" t="s">
        <v>105</v>
      </c>
      <c r="L31" s="30" t="s">
        <v>105</v>
      </c>
    </row>
    <row r="32" spans="1:12" ht="12.75">
      <c r="A32" s="9">
        <v>49</v>
      </c>
      <c r="B32" s="20" t="s">
        <v>47</v>
      </c>
      <c r="C32" s="22">
        <v>6.2</v>
      </c>
      <c r="D32" s="26">
        <v>6.396825396825397</v>
      </c>
      <c r="E32" s="26">
        <f t="shared" si="0"/>
        <v>0.19682539682539701</v>
      </c>
      <c r="F32" s="22">
        <v>4.84</v>
      </c>
      <c r="G32" s="12">
        <v>4.873015873015873</v>
      </c>
      <c r="H32" s="26">
        <f t="shared" si="1"/>
        <v>0.03301587301587272</v>
      </c>
      <c r="I32" s="26">
        <f t="shared" si="2"/>
        <v>1.3600000000000003</v>
      </c>
      <c r="J32" s="26">
        <f t="shared" si="3"/>
        <v>-4.676190476190476</v>
      </c>
      <c r="K32" s="22" t="s">
        <v>104</v>
      </c>
      <c r="L32" s="30" t="s">
        <v>105</v>
      </c>
    </row>
    <row r="33" spans="1:12" ht="25.5">
      <c r="A33" s="9">
        <v>57</v>
      </c>
      <c r="B33" s="20" t="s">
        <v>55</v>
      </c>
      <c r="C33" s="22">
        <v>6.17</v>
      </c>
      <c r="D33" s="26">
        <v>6.217391304347826</v>
      </c>
      <c r="E33" s="26">
        <f t="shared" si="0"/>
        <v>0.047391304347826235</v>
      </c>
      <c r="F33" s="18">
        <v>4.13</v>
      </c>
      <c r="G33" s="12">
        <v>4.380281690140845</v>
      </c>
      <c r="H33" s="26">
        <f t="shared" si="1"/>
        <v>0.2502816901408451</v>
      </c>
      <c r="I33" s="26">
        <f t="shared" si="2"/>
        <v>2.04</v>
      </c>
      <c r="J33" s="26">
        <f t="shared" si="3"/>
        <v>-4.332890385793019</v>
      </c>
      <c r="K33" s="18" t="s">
        <v>105</v>
      </c>
      <c r="L33" s="30" t="s">
        <v>105</v>
      </c>
    </row>
    <row r="34" spans="1:12" ht="12.75">
      <c r="A34" s="9">
        <v>59</v>
      </c>
      <c r="B34" s="20" t="s">
        <v>57</v>
      </c>
      <c r="C34" s="22">
        <v>6.27</v>
      </c>
      <c r="D34" s="26">
        <v>6.328571428571428</v>
      </c>
      <c r="E34" s="26">
        <f t="shared" si="0"/>
        <v>0.05857142857142872</v>
      </c>
      <c r="F34" s="18">
        <v>4.32</v>
      </c>
      <c r="G34" s="12">
        <v>4.577464788732394</v>
      </c>
      <c r="H34" s="26">
        <f t="shared" si="1"/>
        <v>0.25746478873239376</v>
      </c>
      <c r="I34" s="26">
        <f t="shared" si="2"/>
        <v>1.9499999999999993</v>
      </c>
      <c r="J34" s="26">
        <f t="shared" si="3"/>
        <v>-4.518893360160965</v>
      </c>
      <c r="K34" s="18" t="s">
        <v>105</v>
      </c>
      <c r="L34" s="30" t="s">
        <v>105</v>
      </c>
    </row>
    <row r="35" spans="1:12" ht="12.75">
      <c r="A35" s="9">
        <v>66</v>
      </c>
      <c r="B35" s="20" t="s">
        <v>64</v>
      </c>
      <c r="C35" s="22">
        <v>6.46</v>
      </c>
      <c r="D35" s="26">
        <v>6.537313432835821</v>
      </c>
      <c r="E35" s="26">
        <f t="shared" si="0"/>
        <v>0.0773134328358207</v>
      </c>
      <c r="F35" s="18">
        <v>3.49</v>
      </c>
      <c r="G35" s="12">
        <v>4.260869565217392</v>
      </c>
      <c r="H35" s="26">
        <f t="shared" si="1"/>
        <v>0.7708695652173914</v>
      </c>
      <c r="I35" s="26">
        <f t="shared" si="2"/>
        <v>2.9699999999999998</v>
      </c>
      <c r="J35" s="26">
        <f t="shared" si="3"/>
        <v>-4.183556132381571</v>
      </c>
      <c r="K35" s="18" t="s">
        <v>105</v>
      </c>
      <c r="L35" s="30" t="s">
        <v>105</v>
      </c>
    </row>
    <row r="36" spans="1:12" ht="12.75">
      <c r="A36" s="9">
        <v>73</v>
      </c>
      <c r="B36" s="20" t="s">
        <v>71</v>
      </c>
      <c r="C36" s="22">
        <v>6.08</v>
      </c>
      <c r="D36" s="26">
        <v>6.3076923076923075</v>
      </c>
      <c r="E36" s="26">
        <f t="shared" si="0"/>
        <v>0.22769230769230742</v>
      </c>
      <c r="F36" s="18">
        <v>3.53</v>
      </c>
      <c r="G36" s="12">
        <v>4.606060606060606</v>
      </c>
      <c r="H36" s="26">
        <f t="shared" si="1"/>
        <v>1.0760606060606066</v>
      </c>
      <c r="I36" s="26">
        <f t="shared" si="2"/>
        <v>2.5500000000000003</v>
      </c>
      <c r="J36" s="26">
        <f t="shared" si="3"/>
        <v>-4.378368298368299</v>
      </c>
      <c r="K36" s="18" t="s">
        <v>105</v>
      </c>
      <c r="L36" s="30" t="s">
        <v>105</v>
      </c>
    </row>
    <row r="37" spans="1:12" ht="25.5">
      <c r="A37" s="9">
        <v>52</v>
      </c>
      <c r="B37" s="20" t="s">
        <v>50</v>
      </c>
      <c r="C37" s="22">
        <v>5.76</v>
      </c>
      <c r="D37" s="26">
        <v>6.084745762711864</v>
      </c>
      <c r="E37" s="26">
        <f t="shared" si="0"/>
        <v>0.3247457627118644</v>
      </c>
      <c r="F37" s="22">
        <v>4.07</v>
      </c>
      <c r="G37" s="26">
        <v>4.9491525423728815</v>
      </c>
      <c r="H37" s="26">
        <f t="shared" si="1"/>
        <v>0.8791525423728812</v>
      </c>
      <c r="I37" s="26">
        <f t="shared" si="2"/>
        <v>1.6899999999999995</v>
      </c>
      <c r="J37" s="26">
        <f t="shared" si="3"/>
        <v>-4.624406779661017</v>
      </c>
      <c r="K37" s="22" t="s">
        <v>104</v>
      </c>
      <c r="L37" s="31" t="s">
        <v>142</v>
      </c>
    </row>
    <row r="38" spans="1:12" ht="12.75">
      <c r="A38" s="9">
        <v>60</v>
      </c>
      <c r="B38" s="20" t="s">
        <v>58</v>
      </c>
      <c r="C38" s="22">
        <v>5.75</v>
      </c>
      <c r="D38" s="26">
        <v>5.957142857142857</v>
      </c>
      <c r="E38" s="26">
        <f t="shared" si="0"/>
        <v>0.2071428571428573</v>
      </c>
      <c r="F38" s="22">
        <v>4.03</v>
      </c>
      <c r="G38" s="26">
        <v>4.871428571428571</v>
      </c>
      <c r="H38" s="26">
        <f t="shared" si="1"/>
        <v>0.8414285714285707</v>
      </c>
      <c r="I38" s="26">
        <f t="shared" si="2"/>
        <v>1.7199999999999998</v>
      </c>
      <c r="J38" s="26">
        <f t="shared" si="3"/>
        <v>-4.664285714285714</v>
      </c>
      <c r="K38" s="22" t="s">
        <v>104</v>
      </c>
      <c r="L38" s="31" t="s">
        <v>142</v>
      </c>
    </row>
    <row r="39" spans="1:12" ht="12.75">
      <c r="A39" s="9">
        <v>42</v>
      </c>
      <c r="B39" s="20" t="s">
        <v>40</v>
      </c>
      <c r="C39" s="22">
        <v>5.26</v>
      </c>
      <c r="D39" s="26">
        <v>5.864406779661017</v>
      </c>
      <c r="E39" s="26">
        <f aca="true" t="shared" si="4" ref="E39:E70">D39-C39</f>
        <v>0.6044067796610175</v>
      </c>
      <c r="F39" s="22">
        <v>3.9</v>
      </c>
      <c r="G39" s="26">
        <v>4.706896551724138</v>
      </c>
      <c r="H39" s="26">
        <f aca="true" t="shared" si="5" ref="H39:H70">G39-F39</f>
        <v>0.806896551724138</v>
      </c>
      <c r="I39" s="26">
        <f aca="true" t="shared" si="6" ref="I39:I70">C39-F39</f>
        <v>1.3599999999999999</v>
      </c>
      <c r="J39" s="26">
        <f aca="true" t="shared" si="7" ref="J39:J70">E39-G39</f>
        <v>-4.10248977206312</v>
      </c>
      <c r="K39" s="22" t="s">
        <v>104</v>
      </c>
      <c r="L39" s="31" t="s">
        <v>142</v>
      </c>
    </row>
    <row r="40" spans="1:12" ht="12.75">
      <c r="A40" s="9">
        <v>37</v>
      </c>
      <c r="B40" s="20" t="s">
        <v>35</v>
      </c>
      <c r="C40" s="22">
        <v>5.88</v>
      </c>
      <c r="D40" s="26">
        <v>6.188405797101449</v>
      </c>
      <c r="E40" s="26">
        <f t="shared" si="4"/>
        <v>0.30840579710144933</v>
      </c>
      <c r="F40" s="22">
        <v>4.45</v>
      </c>
      <c r="G40" s="26">
        <v>5.142857142857143</v>
      </c>
      <c r="H40" s="26">
        <f t="shared" si="5"/>
        <v>0.6928571428571431</v>
      </c>
      <c r="I40" s="26">
        <f t="shared" si="6"/>
        <v>1.4299999999999997</v>
      </c>
      <c r="J40" s="26">
        <f t="shared" si="7"/>
        <v>-4.834451345755694</v>
      </c>
      <c r="K40" s="22" t="s">
        <v>104</v>
      </c>
      <c r="L40" s="31" t="s">
        <v>142</v>
      </c>
    </row>
    <row r="41" spans="1:12" ht="12.75">
      <c r="A41" s="9">
        <v>46</v>
      </c>
      <c r="B41" s="20" t="s">
        <v>44</v>
      </c>
      <c r="C41" s="22">
        <v>5.89</v>
      </c>
      <c r="D41" s="26">
        <v>6.0606060606060606</v>
      </c>
      <c r="E41" s="26">
        <f t="shared" si="4"/>
        <v>0.17060606060606087</v>
      </c>
      <c r="F41" s="22">
        <v>4.36</v>
      </c>
      <c r="G41" s="26">
        <v>5.044117647058823</v>
      </c>
      <c r="H41" s="26">
        <f t="shared" si="5"/>
        <v>0.684117647058823</v>
      </c>
      <c r="I41" s="26">
        <f t="shared" si="6"/>
        <v>1.5299999999999994</v>
      </c>
      <c r="J41" s="26">
        <f t="shared" si="7"/>
        <v>-4.8735115864527625</v>
      </c>
      <c r="K41" s="22" t="s">
        <v>104</v>
      </c>
      <c r="L41" s="31" t="s">
        <v>142</v>
      </c>
    </row>
    <row r="42" spans="1:12" ht="12.75">
      <c r="A42" s="9">
        <v>71</v>
      </c>
      <c r="B42" s="20" t="s">
        <v>69</v>
      </c>
      <c r="C42" s="22">
        <v>6.09</v>
      </c>
      <c r="D42" s="26">
        <v>6.233333333333333</v>
      </c>
      <c r="E42" s="26">
        <f t="shared" si="4"/>
        <v>0.14333333333333353</v>
      </c>
      <c r="F42" s="18">
        <v>3.87</v>
      </c>
      <c r="G42" s="26">
        <v>4.524590163934426</v>
      </c>
      <c r="H42" s="26">
        <f t="shared" si="5"/>
        <v>0.6545901639344258</v>
      </c>
      <c r="I42" s="26">
        <f t="shared" si="6"/>
        <v>2.2199999999999998</v>
      </c>
      <c r="J42" s="26">
        <f t="shared" si="7"/>
        <v>-4.381256830601092</v>
      </c>
      <c r="K42" s="18" t="s">
        <v>105</v>
      </c>
      <c r="L42" s="32" t="s">
        <v>142</v>
      </c>
    </row>
    <row r="43" spans="1:12" ht="12.75">
      <c r="A43" s="9">
        <v>35</v>
      </c>
      <c r="B43" s="20" t="s">
        <v>33</v>
      </c>
      <c r="C43" s="22">
        <v>6.26</v>
      </c>
      <c r="D43" s="26">
        <v>6.444444444444445</v>
      </c>
      <c r="E43" s="26">
        <f t="shared" si="4"/>
        <v>0.18444444444444485</v>
      </c>
      <c r="F43" s="22">
        <v>4.59</v>
      </c>
      <c r="G43" s="26">
        <v>5.230769230769231</v>
      </c>
      <c r="H43" s="26">
        <f t="shared" si="5"/>
        <v>0.640769230769231</v>
      </c>
      <c r="I43" s="26">
        <f t="shared" si="6"/>
        <v>1.67</v>
      </c>
      <c r="J43" s="26">
        <f t="shared" si="7"/>
        <v>-5.046324786324786</v>
      </c>
      <c r="K43" s="22" t="s">
        <v>104</v>
      </c>
      <c r="L43" s="31" t="s">
        <v>142</v>
      </c>
    </row>
    <row r="44" spans="1:12" ht="25.5">
      <c r="A44" s="9">
        <v>76</v>
      </c>
      <c r="B44" s="20" t="s">
        <v>74</v>
      </c>
      <c r="C44" s="22">
        <v>5.67</v>
      </c>
      <c r="D44" s="26">
        <v>5.927272727272728</v>
      </c>
      <c r="E44" s="26">
        <f t="shared" si="4"/>
        <v>0.25727272727272776</v>
      </c>
      <c r="F44" s="22">
        <v>4.66</v>
      </c>
      <c r="G44" s="26">
        <v>5.267857142857143</v>
      </c>
      <c r="H44" s="26">
        <f t="shared" si="5"/>
        <v>0.6078571428571431</v>
      </c>
      <c r="I44" s="26">
        <f t="shared" si="6"/>
        <v>1.0099999999999998</v>
      </c>
      <c r="J44" s="26">
        <f t="shared" si="7"/>
        <v>-5.0105844155844155</v>
      </c>
      <c r="K44" s="22" t="s">
        <v>104</v>
      </c>
      <c r="L44" s="31" t="s">
        <v>142</v>
      </c>
    </row>
    <row r="45" spans="1:12" ht="38.25">
      <c r="A45" s="9">
        <v>81</v>
      </c>
      <c r="B45" s="10" t="s">
        <v>100</v>
      </c>
      <c r="C45" s="22">
        <v>5.93</v>
      </c>
      <c r="D45" s="26">
        <v>6.181818181818182</v>
      </c>
      <c r="E45" s="26">
        <f t="shared" si="4"/>
        <v>0.25181818181818194</v>
      </c>
      <c r="F45" s="22">
        <v>5.15</v>
      </c>
      <c r="G45" s="26">
        <v>5.684210526315789</v>
      </c>
      <c r="H45" s="26">
        <f t="shared" si="5"/>
        <v>0.534210526315789</v>
      </c>
      <c r="I45" s="26">
        <f t="shared" si="6"/>
        <v>0.7799999999999994</v>
      </c>
      <c r="J45" s="26">
        <f t="shared" si="7"/>
        <v>-5.432392344497607</v>
      </c>
      <c r="K45" s="22" t="s">
        <v>104</v>
      </c>
      <c r="L45" s="32" t="s">
        <v>142</v>
      </c>
    </row>
    <row r="46" spans="1:12" ht="12.75">
      <c r="A46" s="9">
        <v>21</v>
      </c>
      <c r="B46" s="20" t="s">
        <v>20</v>
      </c>
      <c r="C46" s="22">
        <v>6.11</v>
      </c>
      <c r="D46" s="26">
        <v>6</v>
      </c>
      <c r="E46" s="26">
        <f t="shared" si="4"/>
        <v>-0.11000000000000032</v>
      </c>
      <c r="F46" s="18">
        <v>2.63</v>
      </c>
      <c r="G46" s="26">
        <v>3.152542372881356</v>
      </c>
      <c r="H46" s="26">
        <f t="shared" si="5"/>
        <v>0.5225423728813561</v>
      </c>
      <c r="I46" s="26">
        <f t="shared" si="6"/>
        <v>3.4800000000000004</v>
      </c>
      <c r="J46" s="26">
        <f t="shared" si="7"/>
        <v>-3.2625423728813563</v>
      </c>
      <c r="K46" s="18" t="s">
        <v>105</v>
      </c>
      <c r="L46" s="31" t="s">
        <v>142</v>
      </c>
    </row>
    <row r="47" spans="1:12" ht="12.75">
      <c r="A47" s="9">
        <v>28</v>
      </c>
      <c r="B47" s="20" t="s">
        <v>26</v>
      </c>
      <c r="C47" s="22">
        <v>6.14</v>
      </c>
      <c r="D47" s="26">
        <v>6.174603174603175</v>
      </c>
      <c r="E47" s="26">
        <f t="shared" si="4"/>
        <v>0.03460317460317519</v>
      </c>
      <c r="F47" s="22">
        <v>4.5</v>
      </c>
      <c r="G47" s="26">
        <v>5.015625</v>
      </c>
      <c r="H47" s="26">
        <f t="shared" si="5"/>
        <v>0.515625</v>
      </c>
      <c r="I47" s="26">
        <f t="shared" si="6"/>
        <v>1.6399999999999997</v>
      </c>
      <c r="J47" s="26">
        <f t="shared" si="7"/>
        <v>-4.981021825396825</v>
      </c>
      <c r="K47" s="22" t="s">
        <v>104</v>
      </c>
      <c r="L47" s="31" t="s">
        <v>142</v>
      </c>
    </row>
    <row r="48" spans="1:12" ht="25.5">
      <c r="A48" s="9">
        <v>43</v>
      </c>
      <c r="B48" s="20" t="s">
        <v>41</v>
      </c>
      <c r="C48" s="22">
        <v>5.92</v>
      </c>
      <c r="D48" s="26">
        <v>6.145161290322581</v>
      </c>
      <c r="E48" s="26">
        <f t="shared" si="4"/>
        <v>0.22516129032258103</v>
      </c>
      <c r="F48" s="22">
        <v>4.44</v>
      </c>
      <c r="G48" s="26">
        <v>4.9523809523809526</v>
      </c>
      <c r="H48" s="26">
        <f t="shared" si="5"/>
        <v>0.5123809523809522</v>
      </c>
      <c r="I48" s="26">
        <f t="shared" si="6"/>
        <v>1.4799999999999995</v>
      </c>
      <c r="J48" s="26">
        <f t="shared" si="7"/>
        <v>-4.7272196620583715</v>
      </c>
      <c r="K48" s="22" t="s">
        <v>104</v>
      </c>
      <c r="L48" s="31" t="s">
        <v>142</v>
      </c>
    </row>
    <row r="49" spans="1:12" ht="12.75">
      <c r="A49" s="9">
        <v>36</v>
      </c>
      <c r="B49" s="20" t="s">
        <v>34</v>
      </c>
      <c r="C49" s="22">
        <v>6.21</v>
      </c>
      <c r="D49" s="26">
        <v>6.241379310344827</v>
      </c>
      <c r="E49" s="26">
        <f t="shared" si="4"/>
        <v>0.03137931034482744</v>
      </c>
      <c r="F49" s="18">
        <v>4.47</v>
      </c>
      <c r="G49" s="26">
        <v>4.9818181818181815</v>
      </c>
      <c r="H49" s="26">
        <f t="shared" si="5"/>
        <v>0.5118181818181817</v>
      </c>
      <c r="I49" s="26">
        <f t="shared" si="6"/>
        <v>1.7400000000000002</v>
      </c>
      <c r="J49" s="26">
        <f t="shared" si="7"/>
        <v>-4.950438871473354</v>
      </c>
      <c r="K49" s="18" t="s">
        <v>105</v>
      </c>
      <c r="L49" s="31" t="s">
        <v>142</v>
      </c>
    </row>
    <row r="50" spans="1:12" ht="12.75">
      <c r="A50" s="9">
        <v>41</v>
      </c>
      <c r="B50" s="20" t="s">
        <v>39</v>
      </c>
      <c r="C50" s="22">
        <v>6.33</v>
      </c>
      <c r="D50" s="26">
        <v>6.507246376811594</v>
      </c>
      <c r="E50" s="26">
        <f t="shared" si="4"/>
        <v>0.17724637681159372</v>
      </c>
      <c r="F50" s="22">
        <v>4.7</v>
      </c>
      <c r="G50" s="26">
        <v>5.197183098591549</v>
      </c>
      <c r="H50" s="26">
        <f t="shared" si="5"/>
        <v>0.49718309859154886</v>
      </c>
      <c r="I50" s="26">
        <f t="shared" si="6"/>
        <v>1.63</v>
      </c>
      <c r="J50" s="26">
        <f t="shared" si="7"/>
        <v>-5.019936721779955</v>
      </c>
      <c r="K50" s="22" t="s">
        <v>104</v>
      </c>
      <c r="L50" s="32" t="s">
        <v>142</v>
      </c>
    </row>
    <row r="51" spans="1:12" ht="25.5">
      <c r="A51" s="9">
        <v>70</v>
      </c>
      <c r="B51" s="20" t="s">
        <v>68</v>
      </c>
      <c r="C51" s="22">
        <v>5.78</v>
      </c>
      <c r="D51" s="26">
        <v>6.18</v>
      </c>
      <c r="E51" s="26">
        <f t="shared" si="4"/>
        <v>0.39999999999999947</v>
      </c>
      <c r="F51" s="22">
        <v>4.53</v>
      </c>
      <c r="G51" s="26">
        <v>5.02</v>
      </c>
      <c r="H51" s="26">
        <f t="shared" si="5"/>
        <v>0.4899999999999993</v>
      </c>
      <c r="I51" s="26">
        <f t="shared" si="6"/>
        <v>1.25</v>
      </c>
      <c r="J51" s="26">
        <f t="shared" si="7"/>
        <v>-4.62</v>
      </c>
      <c r="K51" s="22" t="s">
        <v>104</v>
      </c>
      <c r="L51" s="31" t="s">
        <v>142</v>
      </c>
    </row>
    <row r="52" spans="1:12" ht="25.5">
      <c r="A52" s="9">
        <v>24</v>
      </c>
      <c r="B52" s="20" t="s">
        <v>22</v>
      </c>
      <c r="C52" s="22">
        <v>5.16</v>
      </c>
      <c r="D52" s="26">
        <v>5.8</v>
      </c>
      <c r="E52" s="26">
        <f t="shared" si="4"/>
        <v>0.6399999999999997</v>
      </c>
      <c r="F52" s="22">
        <v>4.03</v>
      </c>
      <c r="G52" s="26">
        <v>4.491228070175438</v>
      </c>
      <c r="H52" s="26">
        <f t="shared" si="5"/>
        <v>0.4612280701754381</v>
      </c>
      <c r="I52" s="26">
        <f t="shared" si="6"/>
        <v>1.13</v>
      </c>
      <c r="J52" s="26">
        <f t="shared" si="7"/>
        <v>-3.8512280701754387</v>
      </c>
      <c r="K52" s="22" t="s">
        <v>104</v>
      </c>
      <c r="L52" s="31" t="s">
        <v>142</v>
      </c>
    </row>
    <row r="53" spans="1:12" ht="12.75">
      <c r="A53" s="9">
        <v>9</v>
      </c>
      <c r="B53" s="20" t="s">
        <v>8</v>
      </c>
      <c r="C53" s="22">
        <v>4.85</v>
      </c>
      <c r="D53" s="26">
        <v>5.314285714285714</v>
      </c>
      <c r="E53" s="26">
        <f t="shared" si="4"/>
        <v>0.4642857142857144</v>
      </c>
      <c r="F53" s="22">
        <v>4.34</v>
      </c>
      <c r="G53" s="26">
        <v>4.787878787878788</v>
      </c>
      <c r="H53" s="26">
        <f t="shared" si="5"/>
        <v>0.4478787878787882</v>
      </c>
      <c r="I53" s="26">
        <f t="shared" si="6"/>
        <v>0.5099999999999998</v>
      </c>
      <c r="J53" s="26">
        <f t="shared" si="7"/>
        <v>-4.323593073593074</v>
      </c>
      <c r="K53" s="22" t="s">
        <v>104</v>
      </c>
      <c r="L53" s="31" t="s">
        <v>142</v>
      </c>
    </row>
    <row r="54" spans="1:12" ht="12.75">
      <c r="A54" s="9">
        <v>67</v>
      </c>
      <c r="B54" s="20" t="s">
        <v>65</v>
      </c>
      <c r="C54" s="22">
        <v>6.08</v>
      </c>
      <c r="D54" s="26">
        <v>6.090909090909091</v>
      </c>
      <c r="E54" s="26">
        <f t="shared" si="4"/>
        <v>0.010909090909090757</v>
      </c>
      <c r="F54" s="22">
        <v>4.55</v>
      </c>
      <c r="G54" s="26">
        <v>4.970588235294118</v>
      </c>
      <c r="H54" s="26">
        <f t="shared" si="5"/>
        <v>0.42058823529411793</v>
      </c>
      <c r="I54" s="26">
        <f t="shared" si="6"/>
        <v>1.5300000000000002</v>
      </c>
      <c r="J54" s="26">
        <f t="shared" si="7"/>
        <v>-4.959679144385027</v>
      </c>
      <c r="K54" s="22" t="s">
        <v>104</v>
      </c>
      <c r="L54" s="31" t="s">
        <v>142</v>
      </c>
    </row>
    <row r="55" spans="1:12" ht="12.75">
      <c r="A55" s="9">
        <v>75</v>
      </c>
      <c r="B55" s="20" t="s">
        <v>73</v>
      </c>
      <c r="C55" s="22">
        <v>6.19</v>
      </c>
      <c r="D55" s="26">
        <v>6.137931034482759</v>
      </c>
      <c r="E55" s="26">
        <f t="shared" si="4"/>
        <v>-0.052068965517241494</v>
      </c>
      <c r="F55" s="17">
        <v>5.07</v>
      </c>
      <c r="G55" s="26">
        <v>5.47457627118644</v>
      </c>
      <c r="H55" s="26">
        <f t="shared" si="5"/>
        <v>0.40457627118644</v>
      </c>
      <c r="I55" s="26">
        <f t="shared" si="6"/>
        <v>1.12</v>
      </c>
      <c r="J55" s="26">
        <f t="shared" si="7"/>
        <v>-5.526645236703682</v>
      </c>
      <c r="K55" s="17" t="s">
        <v>106</v>
      </c>
      <c r="L55" s="32" t="s">
        <v>142</v>
      </c>
    </row>
    <row r="56" spans="1:12" ht="12.75">
      <c r="A56" s="9">
        <v>29</v>
      </c>
      <c r="B56" s="20" t="s">
        <v>27</v>
      </c>
      <c r="C56" s="22">
        <v>6.15</v>
      </c>
      <c r="D56" s="26">
        <v>6.4</v>
      </c>
      <c r="E56" s="26">
        <f t="shared" si="4"/>
        <v>0.25</v>
      </c>
      <c r="F56" s="22">
        <v>4.53</v>
      </c>
      <c r="G56" s="26">
        <v>4.930555555555555</v>
      </c>
      <c r="H56" s="26">
        <f t="shared" si="5"/>
        <v>0.4005555555555551</v>
      </c>
      <c r="I56" s="26">
        <f t="shared" si="6"/>
        <v>1.62</v>
      </c>
      <c r="J56" s="26">
        <f t="shared" si="7"/>
        <v>-4.680555555555555</v>
      </c>
      <c r="K56" s="22" t="s">
        <v>104</v>
      </c>
      <c r="L56" s="31" t="s">
        <v>142</v>
      </c>
    </row>
    <row r="57" spans="1:12" ht="12.75">
      <c r="A57" s="9">
        <v>64</v>
      </c>
      <c r="B57" s="20" t="s">
        <v>62</v>
      </c>
      <c r="C57" s="22">
        <v>6.03</v>
      </c>
      <c r="D57" s="26">
        <v>6.265625</v>
      </c>
      <c r="E57" s="26">
        <f t="shared" si="4"/>
        <v>0.23562499999999975</v>
      </c>
      <c r="F57" s="22">
        <v>4.5</v>
      </c>
      <c r="G57" s="26">
        <v>4.890625</v>
      </c>
      <c r="H57" s="26">
        <f t="shared" si="5"/>
        <v>0.390625</v>
      </c>
      <c r="I57" s="26">
        <f t="shared" si="6"/>
        <v>1.5300000000000002</v>
      </c>
      <c r="J57" s="26">
        <f t="shared" si="7"/>
        <v>-4.655</v>
      </c>
      <c r="K57" s="22" t="s">
        <v>104</v>
      </c>
      <c r="L57" s="31" t="s">
        <v>142</v>
      </c>
    </row>
    <row r="58" spans="1:12" ht="12.75">
      <c r="A58" s="9">
        <v>74</v>
      </c>
      <c r="B58" s="20" t="s">
        <v>72</v>
      </c>
      <c r="C58" s="22">
        <v>6.26</v>
      </c>
      <c r="D58" s="26">
        <v>6.103448275862069</v>
      </c>
      <c r="E58" s="26">
        <f t="shared" si="4"/>
        <v>-0.1565517241379304</v>
      </c>
      <c r="F58" s="17">
        <v>5.15</v>
      </c>
      <c r="G58" s="26">
        <v>5.5344827586206895</v>
      </c>
      <c r="H58" s="26">
        <f t="shared" si="5"/>
        <v>0.38448275862068915</v>
      </c>
      <c r="I58" s="26">
        <f t="shared" si="6"/>
        <v>1.1099999999999994</v>
      </c>
      <c r="J58" s="26">
        <f t="shared" si="7"/>
        <v>-5.69103448275862</v>
      </c>
      <c r="K58" s="17" t="s">
        <v>106</v>
      </c>
      <c r="L58" s="31" t="s">
        <v>142</v>
      </c>
    </row>
    <row r="59" spans="1:12" ht="12.75">
      <c r="A59" s="9">
        <v>82</v>
      </c>
      <c r="B59" s="20" t="s">
        <v>78</v>
      </c>
      <c r="C59" s="22">
        <v>5.7</v>
      </c>
      <c r="D59" s="26">
        <v>6.236363636363636</v>
      </c>
      <c r="E59" s="26">
        <f t="shared" si="4"/>
        <v>0.5363636363636362</v>
      </c>
      <c r="F59" s="22">
        <v>4.94</v>
      </c>
      <c r="G59" s="26">
        <v>5.315789473684211</v>
      </c>
      <c r="H59" s="26">
        <f t="shared" si="5"/>
        <v>0.37578947368421023</v>
      </c>
      <c r="I59" s="26">
        <f t="shared" si="6"/>
        <v>0.7599999999999998</v>
      </c>
      <c r="J59" s="26">
        <f t="shared" si="7"/>
        <v>-4.7794258373205745</v>
      </c>
      <c r="K59" s="22" t="s">
        <v>104</v>
      </c>
      <c r="L59" s="31" t="s">
        <v>142</v>
      </c>
    </row>
    <row r="60" spans="1:12" ht="25.5">
      <c r="A60" s="9">
        <v>14</v>
      </c>
      <c r="B60" s="20" t="s">
        <v>13</v>
      </c>
      <c r="C60" s="22">
        <v>6.36</v>
      </c>
      <c r="D60" s="26">
        <v>6.588235294117647</v>
      </c>
      <c r="E60" s="26">
        <f t="shared" si="4"/>
        <v>0.22823529411764643</v>
      </c>
      <c r="F60" s="22">
        <v>4.93</v>
      </c>
      <c r="G60" s="26">
        <v>5.305555555555555</v>
      </c>
      <c r="H60" s="26">
        <f t="shared" si="5"/>
        <v>0.37555555555555564</v>
      </c>
      <c r="I60" s="26">
        <f t="shared" si="6"/>
        <v>1.4300000000000006</v>
      </c>
      <c r="J60" s="26">
        <f t="shared" si="7"/>
        <v>-5.077320261437909</v>
      </c>
      <c r="K60" s="22" t="s">
        <v>104</v>
      </c>
      <c r="L60" s="31" t="s">
        <v>142</v>
      </c>
    </row>
    <row r="61" spans="1:12" ht="12.75">
      <c r="A61" s="9">
        <v>39</v>
      </c>
      <c r="B61" s="20" t="s">
        <v>37</v>
      </c>
      <c r="C61" s="22">
        <v>6.24</v>
      </c>
      <c r="D61" s="26">
        <v>6.4714285714285715</v>
      </c>
      <c r="E61" s="26">
        <f t="shared" si="4"/>
        <v>0.23142857142857132</v>
      </c>
      <c r="F61" s="22">
        <v>4.83</v>
      </c>
      <c r="G61" s="26">
        <v>5.180555555555555</v>
      </c>
      <c r="H61" s="26">
        <f t="shared" si="5"/>
        <v>0.3505555555555553</v>
      </c>
      <c r="I61" s="26">
        <f t="shared" si="6"/>
        <v>1.4100000000000001</v>
      </c>
      <c r="J61" s="26">
        <f t="shared" si="7"/>
        <v>-4.949126984126984</v>
      </c>
      <c r="K61" s="22" t="s">
        <v>104</v>
      </c>
      <c r="L61" s="31" t="s">
        <v>142</v>
      </c>
    </row>
    <row r="62" spans="1:12" ht="12.75">
      <c r="A62" s="9">
        <v>19</v>
      </c>
      <c r="B62" s="20" t="s">
        <v>18</v>
      </c>
      <c r="C62" s="22">
        <v>6.22</v>
      </c>
      <c r="D62" s="26">
        <v>6.3283582089552235</v>
      </c>
      <c r="E62" s="26">
        <f t="shared" si="4"/>
        <v>0.10835820895522374</v>
      </c>
      <c r="F62" s="22">
        <v>4.77</v>
      </c>
      <c r="G62" s="26">
        <v>5.115942028985507</v>
      </c>
      <c r="H62" s="26">
        <f t="shared" si="5"/>
        <v>0.3459420289855073</v>
      </c>
      <c r="I62" s="26">
        <f t="shared" si="6"/>
        <v>1.4500000000000002</v>
      </c>
      <c r="J62" s="26">
        <f t="shared" si="7"/>
        <v>-5.007583820030283</v>
      </c>
      <c r="K62" s="22" t="s">
        <v>104</v>
      </c>
      <c r="L62" s="32" t="s">
        <v>142</v>
      </c>
    </row>
    <row r="63" spans="1:12" ht="12.75">
      <c r="A63" s="9">
        <v>22</v>
      </c>
      <c r="B63" s="20" t="s">
        <v>21</v>
      </c>
      <c r="C63" s="22">
        <v>5.83</v>
      </c>
      <c r="D63" s="26">
        <v>6.158730158730159</v>
      </c>
      <c r="E63" s="26">
        <f t="shared" si="4"/>
        <v>0.328730158730159</v>
      </c>
      <c r="F63" s="22">
        <v>4.62</v>
      </c>
      <c r="G63" s="26">
        <v>4.9655172413793105</v>
      </c>
      <c r="H63" s="26">
        <f t="shared" si="5"/>
        <v>0.3455172413793104</v>
      </c>
      <c r="I63" s="26">
        <f t="shared" si="6"/>
        <v>1.21</v>
      </c>
      <c r="J63" s="26">
        <f t="shared" si="7"/>
        <v>-4.6367870826491515</v>
      </c>
      <c r="K63" s="22" t="s">
        <v>104</v>
      </c>
      <c r="L63" s="31" t="s">
        <v>142</v>
      </c>
    </row>
    <row r="64" spans="1:12" ht="25.5">
      <c r="A64" s="9">
        <v>53</v>
      </c>
      <c r="B64" s="20" t="s">
        <v>51</v>
      </c>
      <c r="C64" s="22">
        <v>6.33</v>
      </c>
      <c r="D64" s="26">
        <v>6.205882352941177</v>
      </c>
      <c r="E64" s="26">
        <f t="shared" si="4"/>
        <v>-0.12411764705882344</v>
      </c>
      <c r="F64" s="18">
        <v>4.42</v>
      </c>
      <c r="G64" s="26">
        <v>4.742857142857143</v>
      </c>
      <c r="H64" s="26">
        <f t="shared" si="5"/>
        <v>0.32285714285714295</v>
      </c>
      <c r="I64" s="26">
        <f t="shared" si="6"/>
        <v>1.9100000000000001</v>
      </c>
      <c r="J64" s="26">
        <f t="shared" si="7"/>
        <v>-4.866974789915966</v>
      </c>
      <c r="K64" s="18" t="s">
        <v>105</v>
      </c>
      <c r="L64" s="31" t="s">
        <v>142</v>
      </c>
    </row>
    <row r="65" spans="1:12" ht="12.75">
      <c r="A65" s="9">
        <v>56</v>
      </c>
      <c r="B65" s="20" t="s">
        <v>54</v>
      </c>
      <c r="C65" s="22">
        <v>5.82</v>
      </c>
      <c r="D65" s="26">
        <v>5.938461538461539</v>
      </c>
      <c r="E65" s="26">
        <f t="shared" si="4"/>
        <v>0.1184615384615384</v>
      </c>
      <c r="F65" s="22">
        <v>4.5</v>
      </c>
      <c r="G65" s="26">
        <v>4.803030303030303</v>
      </c>
      <c r="H65" s="26">
        <f t="shared" si="5"/>
        <v>0.30303030303030276</v>
      </c>
      <c r="I65" s="26">
        <f t="shared" si="6"/>
        <v>1.3200000000000003</v>
      </c>
      <c r="J65" s="26">
        <f t="shared" si="7"/>
        <v>-4.684568764568764</v>
      </c>
      <c r="K65" s="22" t="s">
        <v>104</v>
      </c>
      <c r="L65" s="31" t="s">
        <v>142</v>
      </c>
    </row>
    <row r="66" spans="1:12" ht="12.75">
      <c r="A66" s="9">
        <v>26</v>
      </c>
      <c r="B66" s="20" t="s">
        <v>24</v>
      </c>
      <c r="C66" s="22">
        <v>6.25</v>
      </c>
      <c r="D66" s="26">
        <v>6.411764705882353</v>
      </c>
      <c r="E66" s="26">
        <f t="shared" si="4"/>
        <v>0.16176470588235325</v>
      </c>
      <c r="F66" s="22">
        <v>4.82</v>
      </c>
      <c r="G66" s="26">
        <v>5.115942028985507</v>
      </c>
      <c r="H66" s="26">
        <f t="shared" si="5"/>
        <v>0.2959420289855066</v>
      </c>
      <c r="I66" s="26">
        <f t="shared" si="6"/>
        <v>1.4299999999999997</v>
      </c>
      <c r="J66" s="26">
        <f t="shared" si="7"/>
        <v>-4.954177323103154</v>
      </c>
      <c r="K66" s="22" t="s">
        <v>104</v>
      </c>
      <c r="L66" s="32" t="s">
        <v>142</v>
      </c>
    </row>
    <row r="67" spans="1:12" ht="12.75">
      <c r="A67" s="9">
        <v>4</v>
      </c>
      <c r="B67" s="20" t="s">
        <v>3</v>
      </c>
      <c r="C67" s="22">
        <v>6.02</v>
      </c>
      <c r="D67" s="26">
        <v>6.0588235294117645</v>
      </c>
      <c r="E67" s="26">
        <f t="shared" si="4"/>
        <v>0.03882352941176492</v>
      </c>
      <c r="F67" s="22">
        <v>4.45</v>
      </c>
      <c r="G67" s="26">
        <v>4.735294117647059</v>
      </c>
      <c r="H67" s="26">
        <f t="shared" si="5"/>
        <v>0.2852941176470587</v>
      </c>
      <c r="I67" s="26">
        <f t="shared" si="6"/>
        <v>1.5699999999999994</v>
      </c>
      <c r="J67" s="26">
        <f t="shared" si="7"/>
        <v>-4.696470588235294</v>
      </c>
      <c r="K67" s="22" t="s">
        <v>104</v>
      </c>
      <c r="L67" s="31" t="s">
        <v>142</v>
      </c>
    </row>
    <row r="68" spans="1:12" ht="12.75">
      <c r="A68" s="9">
        <v>68</v>
      </c>
      <c r="B68" s="20" t="s">
        <v>66</v>
      </c>
      <c r="C68" s="22">
        <v>6.53</v>
      </c>
      <c r="D68" s="26">
        <v>6.565217391304348</v>
      </c>
      <c r="E68" s="26">
        <f t="shared" si="4"/>
        <v>0.03521739130434742</v>
      </c>
      <c r="F68" s="22">
        <v>4.97</v>
      </c>
      <c r="G68" s="26">
        <v>5.253521126760563</v>
      </c>
      <c r="H68" s="26">
        <f t="shared" si="5"/>
        <v>0.2835211267605633</v>
      </c>
      <c r="I68" s="26">
        <f t="shared" si="6"/>
        <v>1.5600000000000005</v>
      </c>
      <c r="J68" s="26">
        <f t="shared" si="7"/>
        <v>-5.218303735456216</v>
      </c>
      <c r="K68" s="22" t="s">
        <v>104</v>
      </c>
      <c r="L68" s="32" t="s">
        <v>142</v>
      </c>
    </row>
    <row r="69" spans="1:12" ht="12.75">
      <c r="A69" s="9">
        <v>10</v>
      </c>
      <c r="B69" s="20" t="s">
        <v>9</v>
      </c>
      <c r="C69" s="22">
        <v>5.83</v>
      </c>
      <c r="D69" s="26">
        <v>5.855072463768116</v>
      </c>
      <c r="E69" s="26">
        <f t="shared" si="4"/>
        <v>0.025072463768116116</v>
      </c>
      <c r="F69" s="22">
        <v>4.37</v>
      </c>
      <c r="G69" s="26">
        <v>4.647058823529412</v>
      </c>
      <c r="H69" s="26">
        <f t="shared" si="5"/>
        <v>0.277058823529412</v>
      </c>
      <c r="I69" s="26">
        <f t="shared" si="6"/>
        <v>1.46</v>
      </c>
      <c r="J69" s="26">
        <f t="shared" si="7"/>
        <v>-4.621986359761296</v>
      </c>
      <c r="K69" s="22" t="s">
        <v>104</v>
      </c>
      <c r="L69" s="31" t="s">
        <v>142</v>
      </c>
    </row>
    <row r="70" spans="1:12" ht="12.75">
      <c r="A70" s="9">
        <v>18</v>
      </c>
      <c r="B70" s="20" t="s">
        <v>17</v>
      </c>
      <c r="C70" s="22">
        <v>5.9</v>
      </c>
      <c r="D70" s="26">
        <v>6</v>
      </c>
      <c r="E70" s="26">
        <f t="shared" si="4"/>
        <v>0.09999999999999964</v>
      </c>
      <c r="F70" s="22">
        <v>4.86</v>
      </c>
      <c r="G70" s="26">
        <v>5.130434782608695</v>
      </c>
      <c r="H70" s="26">
        <f t="shared" si="5"/>
        <v>0.270434782608695</v>
      </c>
      <c r="I70" s="26">
        <f t="shared" si="6"/>
        <v>1.04</v>
      </c>
      <c r="J70" s="26">
        <f t="shared" si="7"/>
        <v>-5.030434782608696</v>
      </c>
      <c r="K70" s="22" t="s">
        <v>104</v>
      </c>
      <c r="L70" s="31" t="s">
        <v>142</v>
      </c>
    </row>
    <row r="71" spans="1:12" ht="12.75">
      <c r="A71" s="9">
        <v>58</v>
      </c>
      <c r="B71" s="20" t="s">
        <v>56</v>
      </c>
      <c r="C71" s="22">
        <v>6.39</v>
      </c>
      <c r="D71" s="26">
        <v>6.5285714285714285</v>
      </c>
      <c r="E71" s="26">
        <f aca="true" t="shared" si="8" ref="E71:E89">D71-C71</f>
        <v>0.1385714285714288</v>
      </c>
      <c r="F71" s="22">
        <v>4.76</v>
      </c>
      <c r="G71" s="26">
        <v>5.027777777777778</v>
      </c>
      <c r="H71" s="26">
        <f aca="true" t="shared" si="9" ref="H71:H88">G71-F71</f>
        <v>0.2677777777777779</v>
      </c>
      <c r="I71" s="26">
        <f aca="true" t="shared" si="10" ref="I71:I88">C71-F71</f>
        <v>1.63</v>
      </c>
      <c r="J71" s="26">
        <f aca="true" t="shared" si="11" ref="J71:J89">E71-G71</f>
        <v>-4.889206349206349</v>
      </c>
      <c r="K71" s="22" t="s">
        <v>104</v>
      </c>
      <c r="L71" s="31" t="s">
        <v>142</v>
      </c>
    </row>
    <row r="72" spans="1:12" ht="25.5">
      <c r="A72" s="9">
        <v>20</v>
      </c>
      <c r="B72" s="20" t="s">
        <v>19</v>
      </c>
      <c r="C72" s="22">
        <v>5.8</v>
      </c>
      <c r="D72" s="26">
        <v>5.887096774193548</v>
      </c>
      <c r="E72" s="26">
        <f t="shared" si="8"/>
        <v>0.08709677419354822</v>
      </c>
      <c r="F72" s="22">
        <v>4.48</v>
      </c>
      <c r="G72" s="26">
        <v>4.746031746031746</v>
      </c>
      <c r="H72" s="26">
        <f t="shared" si="9"/>
        <v>0.2660317460317456</v>
      </c>
      <c r="I72" s="26">
        <f t="shared" si="10"/>
        <v>1.3199999999999994</v>
      </c>
      <c r="J72" s="26">
        <f t="shared" si="11"/>
        <v>-4.658934971838198</v>
      </c>
      <c r="K72" s="22" t="s">
        <v>104</v>
      </c>
      <c r="L72" s="31" t="s">
        <v>142</v>
      </c>
    </row>
    <row r="73" spans="1:12" ht="12.75">
      <c r="A73" s="9">
        <v>69</v>
      </c>
      <c r="B73" s="20" t="s">
        <v>67</v>
      </c>
      <c r="C73" s="22">
        <v>6.44</v>
      </c>
      <c r="D73" s="26">
        <v>6.420289855072464</v>
      </c>
      <c r="E73" s="26">
        <f t="shared" si="8"/>
        <v>-0.019710144927536533</v>
      </c>
      <c r="F73" s="22">
        <v>4.92</v>
      </c>
      <c r="G73" s="26">
        <v>5.183098591549296</v>
      </c>
      <c r="H73" s="26">
        <f t="shared" si="9"/>
        <v>0.26309859154929605</v>
      </c>
      <c r="I73" s="26">
        <f t="shared" si="10"/>
        <v>1.5200000000000005</v>
      </c>
      <c r="J73" s="26">
        <f t="shared" si="11"/>
        <v>-5.2028087364768325</v>
      </c>
      <c r="K73" s="22" t="s">
        <v>104</v>
      </c>
      <c r="L73" s="32" t="s">
        <v>142</v>
      </c>
    </row>
    <row r="74" spans="1:12" ht="12.75">
      <c r="A74" s="9">
        <v>32</v>
      </c>
      <c r="B74" s="20" t="s">
        <v>30</v>
      </c>
      <c r="C74" s="22">
        <v>5.87</v>
      </c>
      <c r="D74" s="26">
        <v>6.321428571428571</v>
      </c>
      <c r="E74" s="26">
        <f t="shared" si="8"/>
        <v>0.45142857142857107</v>
      </c>
      <c r="F74" s="22">
        <v>4.92</v>
      </c>
      <c r="G74" s="26">
        <v>5.169811320754717</v>
      </c>
      <c r="H74" s="26">
        <f t="shared" si="9"/>
        <v>0.24981132075471724</v>
      </c>
      <c r="I74" s="26">
        <f t="shared" si="10"/>
        <v>0.9500000000000002</v>
      </c>
      <c r="J74" s="26">
        <f t="shared" si="11"/>
        <v>-4.718382749326146</v>
      </c>
      <c r="K74" s="22" t="s">
        <v>104</v>
      </c>
      <c r="L74" s="31" t="s">
        <v>142</v>
      </c>
    </row>
    <row r="75" spans="1:12" ht="12.75">
      <c r="A75" s="9">
        <v>1</v>
      </c>
      <c r="B75" s="20" t="s">
        <v>0</v>
      </c>
      <c r="C75" s="22">
        <v>5.54</v>
      </c>
      <c r="D75" s="26">
        <v>5.782608695652174</v>
      </c>
      <c r="E75" s="26">
        <f t="shared" si="8"/>
        <v>0.2426086956521738</v>
      </c>
      <c r="F75" s="22">
        <v>4.52</v>
      </c>
      <c r="G75" s="26">
        <v>4.732394366197183</v>
      </c>
      <c r="H75" s="26">
        <f t="shared" si="9"/>
        <v>0.21239436619718344</v>
      </c>
      <c r="I75" s="26">
        <f t="shared" si="10"/>
        <v>1.0200000000000005</v>
      </c>
      <c r="J75" s="26">
        <f t="shared" si="11"/>
        <v>-4.489785670545009</v>
      </c>
      <c r="K75" s="22" t="s">
        <v>104</v>
      </c>
      <c r="L75" s="31" t="s">
        <v>142</v>
      </c>
    </row>
    <row r="76" spans="1:12" ht="12.75">
      <c r="A76" s="9">
        <v>13</v>
      </c>
      <c r="B76" s="20" t="s">
        <v>12</v>
      </c>
      <c r="C76" s="22">
        <v>5.74</v>
      </c>
      <c r="D76" s="26">
        <v>5.818181818181818</v>
      </c>
      <c r="E76" s="26">
        <f t="shared" si="8"/>
        <v>0.07818181818181813</v>
      </c>
      <c r="F76" s="22">
        <v>4.92</v>
      </c>
      <c r="G76" s="26">
        <v>5.130434782608695</v>
      </c>
      <c r="H76" s="26">
        <f t="shared" si="9"/>
        <v>0.21043478260869541</v>
      </c>
      <c r="I76" s="26">
        <f t="shared" si="10"/>
        <v>0.8200000000000003</v>
      </c>
      <c r="J76" s="26">
        <f t="shared" si="11"/>
        <v>-5.052252964426877</v>
      </c>
      <c r="K76" s="22" t="s">
        <v>104</v>
      </c>
      <c r="L76" s="31" t="s">
        <v>142</v>
      </c>
    </row>
    <row r="77" spans="1:12" ht="12.75">
      <c r="A77" s="9">
        <v>54</v>
      </c>
      <c r="B77" s="20" t="s">
        <v>52</v>
      </c>
      <c r="C77" s="22">
        <v>6.04</v>
      </c>
      <c r="D77" s="26">
        <v>6.057971014492754</v>
      </c>
      <c r="E77" s="26">
        <f t="shared" si="8"/>
        <v>0.017971014492753845</v>
      </c>
      <c r="F77" s="22">
        <v>4.96</v>
      </c>
      <c r="G77" s="26">
        <v>5.166666666666667</v>
      </c>
      <c r="H77" s="26">
        <f t="shared" si="9"/>
        <v>0.206666666666667</v>
      </c>
      <c r="I77" s="26">
        <f t="shared" si="10"/>
        <v>1.08</v>
      </c>
      <c r="J77" s="26">
        <f t="shared" si="11"/>
        <v>-5.148695652173913</v>
      </c>
      <c r="K77" s="22" t="s">
        <v>104</v>
      </c>
      <c r="L77" s="31" t="s">
        <v>142</v>
      </c>
    </row>
    <row r="78" spans="1:12" ht="12.75">
      <c r="A78" s="9">
        <v>44</v>
      </c>
      <c r="B78" s="20" t="s">
        <v>42</v>
      </c>
      <c r="C78" s="22">
        <v>6</v>
      </c>
      <c r="D78" s="26">
        <v>6.34375</v>
      </c>
      <c r="E78" s="26">
        <f t="shared" si="8"/>
        <v>0.34375</v>
      </c>
      <c r="F78" s="22">
        <v>4.64</v>
      </c>
      <c r="G78" s="26">
        <v>4.84375</v>
      </c>
      <c r="H78" s="26">
        <f t="shared" si="9"/>
        <v>0.20375000000000032</v>
      </c>
      <c r="I78" s="26">
        <f t="shared" si="10"/>
        <v>1.3600000000000003</v>
      </c>
      <c r="J78" s="26">
        <f t="shared" si="11"/>
        <v>-4.5</v>
      </c>
      <c r="K78" s="22" t="s">
        <v>104</v>
      </c>
      <c r="L78" s="31" t="s">
        <v>142</v>
      </c>
    </row>
    <row r="79" spans="1:12" ht="12.75">
      <c r="A79" s="9">
        <v>55</v>
      </c>
      <c r="B79" s="20" t="s">
        <v>53</v>
      </c>
      <c r="C79" s="22">
        <v>6.42</v>
      </c>
      <c r="D79" s="26">
        <v>6.5285714285714285</v>
      </c>
      <c r="E79" s="26">
        <f t="shared" si="8"/>
        <v>0.10857142857142854</v>
      </c>
      <c r="F79" s="22">
        <v>4.91</v>
      </c>
      <c r="G79" s="26">
        <v>5.097222222222222</v>
      </c>
      <c r="H79" s="26">
        <f t="shared" si="9"/>
        <v>0.18722222222222218</v>
      </c>
      <c r="I79" s="26">
        <f t="shared" si="10"/>
        <v>1.5099999999999998</v>
      </c>
      <c r="J79" s="26">
        <f t="shared" si="11"/>
        <v>-4.988650793650794</v>
      </c>
      <c r="K79" s="22" t="s">
        <v>104</v>
      </c>
      <c r="L79" s="31" t="s">
        <v>142</v>
      </c>
    </row>
    <row r="80" spans="1:12" ht="12.75">
      <c r="A80" s="9">
        <v>3</v>
      </c>
      <c r="B80" s="20" t="s">
        <v>2</v>
      </c>
      <c r="C80" s="22">
        <v>6.04</v>
      </c>
      <c r="D80" s="26">
        <v>6.043478260869565</v>
      </c>
      <c r="E80" s="26">
        <f t="shared" si="8"/>
        <v>0.003478260869565375</v>
      </c>
      <c r="F80" s="22">
        <v>4.44</v>
      </c>
      <c r="G80" s="26">
        <v>4.625</v>
      </c>
      <c r="H80" s="26">
        <f t="shared" si="9"/>
        <v>0.1849999999999996</v>
      </c>
      <c r="I80" s="26">
        <f t="shared" si="10"/>
        <v>1.5999999999999996</v>
      </c>
      <c r="J80" s="26">
        <f t="shared" si="11"/>
        <v>-4.621521739130435</v>
      </c>
      <c r="K80" s="22" t="s">
        <v>104</v>
      </c>
      <c r="L80" s="31" t="s">
        <v>142</v>
      </c>
    </row>
    <row r="81" spans="1:12" ht="25.5">
      <c r="A81" s="9">
        <v>48</v>
      </c>
      <c r="B81" s="20" t="s">
        <v>46</v>
      </c>
      <c r="C81" s="22">
        <v>5.92</v>
      </c>
      <c r="D81" s="26">
        <v>6.203389830508475</v>
      </c>
      <c r="E81" s="26">
        <f t="shared" si="8"/>
        <v>0.283389830508475</v>
      </c>
      <c r="F81" s="22">
        <v>4.48</v>
      </c>
      <c r="G81" s="26">
        <v>4.634920634920635</v>
      </c>
      <c r="H81" s="26">
        <f t="shared" si="9"/>
        <v>0.1549206349206349</v>
      </c>
      <c r="I81" s="26">
        <f t="shared" si="10"/>
        <v>1.4399999999999995</v>
      </c>
      <c r="J81" s="26">
        <f t="shared" si="11"/>
        <v>-4.35153080441216</v>
      </c>
      <c r="K81" s="22" t="s">
        <v>104</v>
      </c>
      <c r="L81" s="31" t="s">
        <v>142</v>
      </c>
    </row>
    <row r="82" spans="1:12" ht="12.75">
      <c r="A82" s="9">
        <v>16</v>
      </c>
      <c r="B82" s="20" t="s">
        <v>15</v>
      </c>
      <c r="C82" s="22">
        <v>6.37</v>
      </c>
      <c r="D82" s="26">
        <v>6.579710144927536</v>
      </c>
      <c r="E82" s="26">
        <f t="shared" si="8"/>
        <v>0.20971014492753604</v>
      </c>
      <c r="F82" s="17">
        <v>5.13</v>
      </c>
      <c r="G82" s="26">
        <v>5.28169014084507</v>
      </c>
      <c r="H82" s="26">
        <f t="shared" si="9"/>
        <v>0.15169014084507015</v>
      </c>
      <c r="I82" s="26">
        <f t="shared" si="10"/>
        <v>1.2400000000000002</v>
      </c>
      <c r="J82" s="26">
        <f t="shared" si="11"/>
        <v>-5.071979995917534</v>
      </c>
      <c r="K82" s="17" t="s">
        <v>106</v>
      </c>
      <c r="L82" s="31" t="s">
        <v>142</v>
      </c>
    </row>
    <row r="83" spans="1:12" ht="12.75">
      <c r="A83" s="9">
        <v>63</v>
      </c>
      <c r="B83" s="20" t="s">
        <v>61</v>
      </c>
      <c r="C83" s="22">
        <v>6.13</v>
      </c>
      <c r="D83" s="26">
        <v>6.158730158730159</v>
      </c>
      <c r="E83" s="26">
        <f t="shared" si="8"/>
        <v>0.02873015873015916</v>
      </c>
      <c r="F83" s="22">
        <v>4.54</v>
      </c>
      <c r="G83" s="26">
        <v>4.688524590163935</v>
      </c>
      <c r="H83" s="26">
        <f t="shared" si="9"/>
        <v>0.1485245901639347</v>
      </c>
      <c r="I83" s="26">
        <f t="shared" si="10"/>
        <v>1.5899999999999999</v>
      </c>
      <c r="J83" s="26">
        <f t="shared" si="11"/>
        <v>-4.659794431433776</v>
      </c>
      <c r="K83" s="22" t="s">
        <v>104</v>
      </c>
      <c r="L83" s="31" t="s">
        <v>142</v>
      </c>
    </row>
    <row r="84" spans="1:12" ht="12.75">
      <c r="A84" s="9">
        <v>15</v>
      </c>
      <c r="B84" s="20" t="s">
        <v>14</v>
      </c>
      <c r="C84" s="22">
        <v>5.64</v>
      </c>
      <c r="D84" s="26">
        <v>5.796610169491525</v>
      </c>
      <c r="E84" s="26">
        <f t="shared" si="8"/>
        <v>0.1566101694915254</v>
      </c>
      <c r="F84" s="22">
        <v>4.45</v>
      </c>
      <c r="G84" s="26">
        <v>4.576271186440678</v>
      </c>
      <c r="H84" s="26">
        <f t="shared" si="9"/>
        <v>0.12627118644067803</v>
      </c>
      <c r="I84" s="26">
        <f t="shared" si="10"/>
        <v>1.1899999999999995</v>
      </c>
      <c r="J84" s="26">
        <f t="shared" si="11"/>
        <v>-4.419661016949153</v>
      </c>
      <c r="K84" s="22" t="s">
        <v>104</v>
      </c>
      <c r="L84" s="31" t="s">
        <v>142</v>
      </c>
    </row>
    <row r="85" spans="1:12" ht="12.75">
      <c r="A85" s="9">
        <v>8</v>
      </c>
      <c r="B85" s="20" t="s">
        <v>7</v>
      </c>
      <c r="C85" s="22">
        <v>6.5</v>
      </c>
      <c r="D85" s="26">
        <v>6.705882352941177</v>
      </c>
      <c r="E85" s="26">
        <f t="shared" si="8"/>
        <v>0.20588235294117663</v>
      </c>
      <c r="F85" s="17">
        <v>5.2</v>
      </c>
      <c r="G85" s="26">
        <v>5.3</v>
      </c>
      <c r="H85" s="26">
        <f t="shared" si="9"/>
        <v>0.09999999999999964</v>
      </c>
      <c r="I85" s="26">
        <f t="shared" si="10"/>
        <v>1.2999999999999998</v>
      </c>
      <c r="J85" s="26">
        <f t="shared" si="11"/>
        <v>-5.094117647058823</v>
      </c>
      <c r="K85" s="17" t="s">
        <v>106</v>
      </c>
      <c r="L85" s="31" t="s">
        <v>142</v>
      </c>
    </row>
    <row r="86" spans="1:12" ht="12.75">
      <c r="A86" s="9">
        <v>78</v>
      </c>
      <c r="B86" s="20" t="s">
        <v>75</v>
      </c>
      <c r="C86" s="22">
        <v>6.09</v>
      </c>
      <c r="D86" s="26">
        <v>6.089285714285714</v>
      </c>
      <c r="E86" s="26">
        <f t="shared" si="8"/>
        <v>-0.0007142857142854453</v>
      </c>
      <c r="F86" s="22">
        <v>4.72</v>
      </c>
      <c r="G86" s="26">
        <v>4.754385964912281</v>
      </c>
      <c r="H86" s="26">
        <f t="shared" si="9"/>
        <v>0.034385964912281075</v>
      </c>
      <c r="I86" s="26">
        <f t="shared" si="10"/>
        <v>1.37</v>
      </c>
      <c r="J86" s="26">
        <f t="shared" si="11"/>
        <v>-4.755100250626566</v>
      </c>
      <c r="K86" s="22" t="s">
        <v>104</v>
      </c>
      <c r="L86" s="31" t="s">
        <v>142</v>
      </c>
    </row>
    <row r="87" spans="1:12" ht="30" customHeight="1">
      <c r="A87" s="9">
        <v>31</v>
      </c>
      <c r="B87" s="20" t="s">
        <v>29</v>
      </c>
      <c r="C87" s="22">
        <v>5.49</v>
      </c>
      <c r="D87" s="26">
        <v>5.9245283018867925</v>
      </c>
      <c r="E87" s="26">
        <f t="shared" si="8"/>
        <v>0.43452830188679226</v>
      </c>
      <c r="F87" s="22">
        <v>4.98</v>
      </c>
      <c r="G87" s="26">
        <v>4.979166666666667</v>
      </c>
      <c r="H87" s="26">
        <f t="shared" si="9"/>
        <v>-0.0008333333333334636</v>
      </c>
      <c r="I87" s="26">
        <f t="shared" si="10"/>
        <v>0.5099999999999998</v>
      </c>
      <c r="J87" s="26">
        <f t="shared" si="11"/>
        <v>-4.544638364779875</v>
      </c>
      <c r="K87" s="22" t="s">
        <v>104</v>
      </c>
      <c r="L87" s="31" t="s">
        <v>142</v>
      </c>
    </row>
    <row r="88" spans="1:12" ht="12.75">
      <c r="A88" s="9">
        <v>30</v>
      </c>
      <c r="B88" s="20" t="s">
        <v>28</v>
      </c>
      <c r="C88" s="22">
        <v>5.13</v>
      </c>
      <c r="D88" s="26">
        <v>5.791666666666667</v>
      </c>
      <c r="E88" s="26">
        <f t="shared" si="8"/>
        <v>0.6616666666666671</v>
      </c>
      <c r="F88" s="22">
        <v>4.3</v>
      </c>
      <c r="G88" s="26">
        <v>4.170212765957447</v>
      </c>
      <c r="H88" s="26">
        <f t="shared" si="9"/>
        <v>-0.12978723404255277</v>
      </c>
      <c r="I88" s="26">
        <f t="shared" si="10"/>
        <v>0.8300000000000001</v>
      </c>
      <c r="J88" s="26">
        <f t="shared" si="11"/>
        <v>-3.50854609929078</v>
      </c>
      <c r="K88" s="22" t="s">
        <v>104</v>
      </c>
      <c r="L88" s="31" t="s">
        <v>142</v>
      </c>
    </row>
    <row r="89" spans="1:12" ht="12.75">
      <c r="A89" s="9">
        <v>77</v>
      </c>
      <c r="B89" s="10" t="s">
        <v>108</v>
      </c>
      <c r="C89" s="22">
        <v>5.99</v>
      </c>
      <c r="D89" s="26">
        <v>6.092592592592593</v>
      </c>
      <c r="E89" s="26">
        <f t="shared" si="8"/>
        <v>0.10259259259259235</v>
      </c>
      <c r="F89" s="22">
        <v>5.03</v>
      </c>
      <c r="G89" s="26">
        <v>4.782608695652174</v>
      </c>
      <c r="H89" s="26"/>
      <c r="I89" s="26"/>
      <c r="J89" s="26">
        <f t="shared" si="11"/>
        <v>-4.6800161030595815</v>
      </c>
      <c r="K89" s="22" t="s">
        <v>104</v>
      </c>
      <c r="L89" s="32" t="s">
        <v>142</v>
      </c>
    </row>
    <row r="90" spans="1:12" ht="25.5">
      <c r="A90" s="9">
        <v>84</v>
      </c>
      <c r="B90" s="20" t="s">
        <v>80</v>
      </c>
      <c r="C90" s="22" t="s">
        <v>103</v>
      </c>
      <c r="D90" s="26"/>
      <c r="E90" s="26"/>
      <c r="F90" s="22">
        <v>4.74</v>
      </c>
      <c r="G90" s="26">
        <v>5.065217391304348</v>
      </c>
      <c r="H90" s="26"/>
      <c r="I90" s="26"/>
      <c r="J90" s="26"/>
      <c r="K90" s="22" t="s">
        <v>104</v>
      </c>
      <c r="L90" s="31" t="s">
        <v>142</v>
      </c>
    </row>
    <row r="91" spans="1:12" ht="25.5">
      <c r="A91" s="9">
        <v>85</v>
      </c>
      <c r="B91" s="20" t="s">
        <v>81</v>
      </c>
      <c r="C91" s="22" t="s">
        <v>103</v>
      </c>
      <c r="D91" s="26"/>
      <c r="E91" s="26"/>
      <c r="F91" s="22">
        <v>4.86</v>
      </c>
      <c r="G91" s="26">
        <v>5</v>
      </c>
      <c r="H91" s="26"/>
      <c r="I91" s="26"/>
      <c r="J91" s="26"/>
      <c r="K91" s="22" t="s">
        <v>104</v>
      </c>
      <c r="L91" s="31" t="s">
        <v>142</v>
      </c>
    </row>
    <row r="92" spans="1:12" ht="25.5">
      <c r="A92" s="9">
        <v>86</v>
      </c>
      <c r="B92" s="20" t="s">
        <v>82</v>
      </c>
      <c r="C92" s="22" t="s">
        <v>103</v>
      </c>
      <c r="D92" s="26"/>
      <c r="E92" s="26"/>
      <c r="F92" s="22">
        <v>4.79</v>
      </c>
      <c r="G92" s="26">
        <v>5</v>
      </c>
      <c r="H92" s="26"/>
      <c r="I92" s="26"/>
      <c r="J92" s="26"/>
      <c r="K92" s="22" t="s">
        <v>104</v>
      </c>
      <c r="L92" s="31" t="s">
        <v>142</v>
      </c>
    </row>
    <row r="93" spans="1:12" ht="25.5">
      <c r="A93" s="9">
        <v>87</v>
      </c>
      <c r="B93" s="20" t="s">
        <v>83</v>
      </c>
      <c r="C93" s="22" t="s">
        <v>103</v>
      </c>
      <c r="D93" s="26"/>
      <c r="E93" s="26"/>
      <c r="F93" s="22">
        <v>4.92</v>
      </c>
      <c r="G93" s="26">
        <v>4.96078431372549</v>
      </c>
      <c r="H93" s="26"/>
      <c r="I93" s="26"/>
      <c r="J93" s="26"/>
      <c r="K93" s="22" t="s">
        <v>104</v>
      </c>
      <c r="L93" s="31" t="s">
        <v>142</v>
      </c>
    </row>
    <row r="94" spans="1:12" ht="25.5">
      <c r="A94" s="9">
        <v>88</v>
      </c>
      <c r="B94" s="20" t="s">
        <v>84</v>
      </c>
      <c r="C94" s="22" t="s">
        <v>103</v>
      </c>
      <c r="D94" s="26"/>
      <c r="E94" s="26"/>
      <c r="F94" s="22">
        <v>4.69</v>
      </c>
      <c r="G94" s="26">
        <v>4.73015873015873</v>
      </c>
      <c r="H94" s="26"/>
      <c r="I94" s="26"/>
      <c r="J94" s="26"/>
      <c r="K94" s="22" t="s">
        <v>104</v>
      </c>
      <c r="L94" s="31" t="s">
        <v>142</v>
      </c>
    </row>
    <row r="95" spans="1:12" ht="25.5">
      <c r="A95" s="9">
        <v>89</v>
      </c>
      <c r="B95" s="20" t="s">
        <v>85</v>
      </c>
      <c r="C95" s="22" t="s">
        <v>103</v>
      </c>
      <c r="D95" s="26"/>
      <c r="E95" s="26"/>
      <c r="F95" s="22">
        <v>4.9</v>
      </c>
      <c r="G95" s="26">
        <v>5.085106382978723</v>
      </c>
      <c r="H95" s="26"/>
      <c r="I95" s="26"/>
      <c r="J95" s="26"/>
      <c r="K95" s="22" t="s">
        <v>104</v>
      </c>
      <c r="L95" s="31" t="s">
        <v>142</v>
      </c>
    </row>
    <row r="96" spans="1:12" ht="12.75">
      <c r="A96" s="9">
        <v>90</v>
      </c>
      <c r="B96" s="20" t="s">
        <v>86</v>
      </c>
      <c r="C96" s="22">
        <v>6.3</v>
      </c>
      <c r="D96" s="26">
        <v>6.03030303030303</v>
      </c>
      <c r="E96" s="26">
        <f aca="true" t="shared" si="12" ref="E96:E104">D96-C96</f>
        <v>-0.26969696969696955</v>
      </c>
      <c r="F96" s="22" t="s">
        <v>103</v>
      </c>
      <c r="G96" s="26"/>
      <c r="H96" s="26"/>
      <c r="I96" s="26"/>
      <c r="J96" s="26"/>
      <c r="K96" s="22" t="s">
        <v>104</v>
      </c>
      <c r="L96" s="31" t="s">
        <v>142</v>
      </c>
    </row>
    <row r="97" spans="1:12" ht="12.75">
      <c r="A97" s="9">
        <v>91</v>
      </c>
      <c r="B97" s="20" t="s">
        <v>87</v>
      </c>
      <c r="C97" s="22">
        <v>6.35</v>
      </c>
      <c r="D97" s="26">
        <v>6</v>
      </c>
      <c r="E97" s="26">
        <f t="shared" si="12"/>
        <v>-0.34999999999999964</v>
      </c>
      <c r="F97" s="22" t="s">
        <v>103</v>
      </c>
      <c r="G97" s="26"/>
      <c r="H97" s="26"/>
      <c r="I97" s="26"/>
      <c r="J97" s="26"/>
      <c r="K97" s="22" t="s">
        <v>104</v>
      </c>
      <c r="L97" s="31" t="s">
        <v>142</v>
      </c>
    </row>
    <row r="98" spans="1:12" ht="12.75">
      <c r="A98" s="9">
        <v>92</v>
      </c>
      <c r="B98" s="20" t="s">
        <v>88</v>
      </c>
      <c r="C98" s="22">
        <v>6.35</v>
      </c>
      <c r="D98" s="26">
        <v>6.235294117647059</v>
      </c>
      <c r="E98" s="26">
        <f t="shared" si="12"/>
        <v>-0.11470588235294077</v>
      </c>
      <c r="F98" s="22" t="s">
        <v>103</v>
      </c>
      <c r="G98" s="26"/>
      <c r="H98" s="26"/>
      <c r="I98" s="26"/>
      <c r="J98" s="26"/>
      <c r="K98" s="22" t="s">
        <v>104</v>
      </c>
      <c r="L98" s="31" t="s">
        <v>142</v>
      </c>
    </row>
    <row r="99" spans="1:12" ht="12.75">
      <c r="A99" s="9">
        <v>93</v>
      </c>
      <c r="B99" s="20" t="s">
        <v>89</v>
      </c>
      <c r="C99" s="22">
        <v>5.47</v>
      </c>
      <c r="D99" s="26">
        <v>5.701492537313433</v>
      </c>
      <c r="E99" s="26">
        <f t="shared" si="12"/>
        <v>0.2314925373134331</v>
      </c>
      <c r="F99" s="22" t="s">
        <v>103</v>
      </c>
      <c r="G99" s="26"/>
      <c r="H99" s="26"/>
      <c r="I99" s="26"/>
      <c r="J99" s="26"/>
      <c r="K99" s="22" t="s">
        <v>104</v>
      </c>
      <c r="L99" s="31" t="s">
        <v>142</v>
      </c>
    </row>
    <row r="100" spans="1:12" ht="12.75">
      <c r="A100" s="9">
        <v>94</v>
      </c>
      <c r="B100" s="20" t="s">
        <v>90</v>
      </c>
      <c r="C100" s="22">
        <v>3.5</v>
      </c>
      <c r="D100" s="26">
        <v>3.6271186440677967</v>
      </c>
      <c r="E100" s="26">
        <f t="shared" si="12"/>
        <v>0.12711864406779672</v>
      </c>
      <c r="F100" s="22" t="s">
        <v>103</v>
      </c>
      <c r="G100" s="26"/>
      <c r="H100" s="26"/>
      <c r="I100" s="26"/>
      <c r="J100" s="26"/>
      <c r="K100" s="22" t="s">
        <v>104</v>
      </c>
      <c r="L100" s="31" t="s">
        <v>142</v>
      </c>
    </row>
    <row r="101" spans="1:12" ht="12.75">
      <c r="A101" s="9">
        <v>95</v>
      </c>
      <c r="B101" s="20" t="s">
        <v>91</v>
      </c>
      <c r="C101" s="22">
        <v>5.17</v>
      </c>
      <c r="D101" s="26">
        <v>5.046875</v>
      </c>
      <c r="E101" s="26">
        <f t="shared" si="12"/>
        <v>-0.12312499999999993</v>
      </c>
      <c r="F101" s="22" t="s">
        <v>103</v>
      </c>
      <c r="G101" s="26"/>
      <c r="H101" s="26"/>
      <c r="I101" s="26"/>
      <c r="J101" s="26"/>
      <c r="K101" s="22" t="s">
        <v>104</v>
      </c>
      <c r="L101" s="31" t="s">
        <v>142</v>
      </c>
    </row>
    <row r="102" spans="1:12" ht="12.75">
      <c r="A102" s="9">
        <v>96</v>
      </c>
      <c r="B102" s="20" t="s">
        <v>92</v>
      </c>
      <c r="C102" s="22">
        <v>5.81</v>
      </c>
      <c r="D102" s="26">
        <v>5.666666666666667</v>
      </c>
      <c r="E102" s="26">
        <f t="shared" si="12"/>
        <v>-0.14333333333333265</v>
      </c>
      <c r="F102" s="22" t="s">
        <v>103</v>
      </c>
      <c r="G102" s="26"/>
      <c r="H102" s="26"/>
      <c r="I102" s="26"/>
      <c r="J102" s="26"/>
      <c r="K102" s="22" t="s">
        <v>104</v>
      </c>
      <c r="L102" s="31" t="s">
        <v>142</v>
      </c>
    </row>
    <row r="103" spans="1:12" ht="12.75">
      <c r="A103" s="9">
        <v>97</v>
      </c>
      <c r="B103" s="20" t="s">
        <v>93</v>
      </c>
      <c r="C103" s="22">
        <v>5.47</v>
      </c>
      <c r="D103" s="26">
        <v>6.029850746268656</v>
      </c>
      <c r="E103" s="26">
        <f t="shared" si="12"/>
        <v>0.5598507462686566</v>
      </c>
      <c r="F103" s="22" t="s">
        <v>103</v>
      </c>
      <c r="G103" s="26"/>
      <c r="H103" s="26"/>
      <c r="I103" s="26"/>
      <c r="J103" s="26"/>
      <c r="K103" s="22" t="s">
        <v>104</v>
      </c>
      <c r="L103" s="31" t="s">
        <v>142</v>
      </c>
    </row>
    <row r="104" spans="1:12" ht="12.75">
      <c r="A104" s="9">
        <v>98</v>
      </c>
      <c r="B104" s="20" t="s">
        <v>94</v>
      </c>
      <c r="C104" s="22">
        <v>5.51</v>
      </c>
      <c r="D104" s="26">
        <v>5.507692307692308</v>
      </c>
      <c r="E104" s="26">
        <f t="shared" si="12"/>
        <v>-0.002307692307692122</v>
      </c>
      <c r="F104" s="22" t="s">
        <v>103</v>
      </c>
      <c r="G104" s="26"/>
      <c r="H104" s="26"/>
      <c r="I104" s="26"/>
      <c r="J104" s="26"/>
      <c r="K104" s="22" t="s">
        <v>104</v>
      </c>
      <c r="L104" s="31" t="s">
        <v>142</v>
      </c>
    </row>
    <row r="105" spans="1:12" ht="12.75">
      <c r="A105" s="9">
        <v>99</v>
      </c>
      <c r="B105" s="20" t="s">
        <v>95</v>
      </c>
      <c r="C105" s="22" t="s">
        <v>103</v>
      </c>
      <c r="D105" s="26"/>
      <c r="E105" s="26"/>
      <c r="F105" s="22">
        <v>3.94</v>
      </c>
      <c r="G105" s="26">
        <v>4.424242424242424</v>
      </c>
      <c r="H105" s="26"/>
      <c r="I105" s="26"/>
      <c r="J105" s="26"/>
      <c r="K105" s="22" t="s">
        <v>104</v>
      </c>
      <c r="L105" s="31" t="s">
        <v>142</v>
      </c>
    </row>
    <row r="106" spans="1:12" ht="12.75">
      <c r="A106" s="9">
        <v>100</v>
      </c>
      <c r="B106" s="20" t="s">
        <v>96</v>
      </c>
      <c r="C106" s="22" t="s">
        <v>103</v>
      </c>
      <c r="D106" s="26"/>
      <c r="E106" s="26"/>
      <c r="F106" s="22">
        <v>4.57</v>
      </c>
      <c r="G106" s="26">
        <v>4.818181818181818</v>
      </c>
      <c r="H106" s="26"/>
      <c r="I106" s="26"/>
      <c r="J106" s="26"/>
      <c r="K106" s="22" t="s">
        <v>104</v>
      </c>
      <c r="L106" s="31" t="s">
        <v>142</v>
      </c>
    </row>
    <row r="107" spans="1:12" ht="12.75">
      <c r="A107" s="9">
        <v>101</v>
      </c>
      <c r="B107" s="20" t="s">
        <v>97</v>
      </c>
      <c r="C107" s="22" t="s">
        <v>103</v>
      </c>
      <c r="D107" s="26"/>
      <c r="E107" s="26"/>
      <c r="F107" s="22">
        <v>4.48</v>
      </c>
      <c r="G107" s="26">
        <v>4.8059701492537314</v>
      </c>
      <c r="H107" s="26"/>
      <c r="I107" s="26"/>
      <c r="J107" s="26"/>
      <c r="K107" s="22" t="s">
        <v>104</v>
      </c>
      <c r="L107" s="31" t="s">
        <v>142</v>
      </c>
    </row>
  </sheetData>
  <mergeCells count="7">
    <mergeCell ref="A1:L1"/>
    <mergeCell ref="A5:A6"/>
    <mergeCell ref="B5:B6"/>
    <mergeCell ref="K5:L5"/>
    <mergeCell ref="I5:J5"/>
    <mergeCell ref="C5:E5"/>
    <mergeCell ref="F5:H5"/>
  </mergeCells>
  <printOptions/>
  <pageMargins left="0.5" right="0.5" top="0.5" bottom="0.5" header="0" footer="0"/>
  <pageSetup fitToHeight="0" fitToWidth="0" horizontalDpi="600" verticalDpi="600" orientation="landscape" r:id="rId1"/>
  <headerFooter alignWithMargins="0">
    <oddFooter>&amp;L&amp;"Arial,Italic"Prepared by: Office of Institutional Research (sy, yl)&amp;Cpage &amp;P of &amp;N, Table 1b&amp;R&amp;"Arial,Italic"06/25/2007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66.7109375" style="6" customWidth="1"/>
    <col min="2" max="2" width="7.00390625" style="0" customWidth="1"/>
    <col min="3" max="3" width="7.00390625" style="52" customWidth="1"/>
    <col min="4" max="4" width="7.00390625" style="57" customWidth="1"/>
    <col min="5" max="5" width="7.00390625" style="49" customWidth="1"/>
    <col min="6" max="10" width="7.00390625" style="0" customWidth="1"/>
    <col min="11" max="12" width="6.7109375" style="0" customWidth="1"/>
  </cols>
  <sheetData>
    <row r="1" spans="1:10" ht="14.25">
      <c r="A1" s="94" t="s">
        <v>173</v>
      </c>
      <c r="B1" s="95"/>
      <c r="C1" s="95"/>
      <c r="D1" s="95"/>
      <c r="E1" s="95"/>
      <c r="F1" s="95"/>
      <c r="G1" s="95"/>
      <c r="H1" s="95"/>
      <c r="I1" s="95"/>
      <c r="J1" s="96"/>
    </row>
    <row r="3" ht="24.75" customHeight="1">
      <c r="A3" s="19" t="s">
        <v>179</v>
      </c>
    </row>
    <row r="5" spans="1:10" ht="24.75" customHeight="1">
      <c r="A5" s="84" t="s">
        <v>128</v>
      </c>
      <c r="B5" s="86" t="s">
        <v>101</v>
      </c>
      <c r="C5" s="86"/>
      <c r="D5" s="86"/>
      <c r="E5" s="86" t="s">
        <v>102</v>
      </c>
      <c r="F5" s="86"/>
      <c r="G5" s="86"/>
      <c r="H5" s="86" t="s">
        <v>98</v>
      </c>
      <c r="I5" s="86"/>
      <c r="J5" s="86"/>
    </row>
    <row r="6" spans="1:11" ht="23.25" customHeight="1">
      <c r="A6" s="85"/>
      <c r="B6" s="33">
        <v>2004</v>
      </c>
      <c r="C6" s="53">
        <v>2007</v>
      </c>
      <c r="D6" s="34" t="s">
        <v>107</v>
      </c>
      <c r="E6" s="55">
        <v>2004</v>
      </c>
      <c r="F6" s="33">
        <v>2007</v>
      </c>
      <c r="G6" s="34" t="s">
        <v>107</v>
      </c>
      <c r="H6" s="33">
        <v>2004</v>
      </c>
      <c r="I6" s="33">
        <v>2007</v>
      </c>
      <c r="J6" s="34" t="s">
        <v>107</v>
      </c>
      <c r="K6" s="49"/>
    </row>
    <row r="7" spans="1:11" ht="21.75" customHeight="1">
      <c r="A7" s="35" t="s">
        <v>129</v>
      </c>
      <c r="B7" s="36">
        <v>6.095833333333333</v>
      </c>
      <c r="C7" s="54">
        <v>5.973063973063973</v>
      </c>
      <c r="D7" s="50">
        <f>C7-B7</f>
        <v>-0.12276936026936003</v>
      </c>
      <c r="E7" s="56">
        <v>4.1933060109289615</v>
      </c>
      <c r="F7" s="39">
        <v>4.91996699669967</v>
      </c>
      <c r="G7" s="37">
        <f aca="true" t="shared" si="0" ref="G7:G21">F7-E7</f>
        <v>0.7266609857707085</v>
      </c>
      <c r="H7" s="37">
        <f aca="true" t="shared" si="1" ref="H7:I11">B7-E7</f>
        <v>1.9025273224043717</v>
      </c>
      <c r="I7" s="37">
        <f t="shared" si="1"/>
        <v>1.0530969763643032</v>
      </c>
      <c r="J7" s="50">
        <f>I7-H7</f>
        <v>-0.8494303460400685</v>
      </c>
      <c r="K7" s="49"/>
    </row>
    <row r="8" spans="1:11" ht="21.75" customHeight="1">
      <c r="A8" s="35" t="s">
        <v>130</v>
      </c>
      <c r="B8" s="36">
        <v>5.956666666666667</v>
      </c>
      <c r="C8" s="54">
        <v>5.867517006802724</v>
      </c>
      <c r="D8" s="50">
        <f>C8-B8</f>
        <v>-0.08914965986394296</v>
      </c>
      <c r="E8" s="56">
        <v>4.730874316939889</v>
      </c>
      <c r="F8" s="39">
        <v>5.224422442244227</v>
      </c>
      <c r="G8" s="37">
        <f t="shared" si="0"/>
        <v>0.4935481253043381</v>
      </c>
      <c r="H8" s="37">
        <f t="shared" si="1"/>
        <v>1.2257923497267784</v>
      </c>
      <c r="I8" s="37">
        <f t="shared" si="1"/>
        <v>0.6430945645584973</v>
      </c>
      <c r="J8" s="50">
        <f>I8-H8</f>
        <v>-0.5826977851682811</v>
      </c>
      <c r="K8" s="49"/>
    </row>
    <row r="9" spans="1:11" ht="21.75" customHeight="1">
      <c r="A9" s="35" t="s">
        <v>137</v>
      </c>
      <c r="B9" s="36">
        <v>5.565332029082027</v>
      </c>
      <c r="C9" s="54">
        <v>5.494226012083155</v>
      </c>
      <c r="D9" s="50">
        <f>C9-B9</f>
        <v>-0.07110601699887198</v>
      </c>
      <c r="E9" s="56">
        <v>4.373927893600024</v>
      </c>
      <c r="F9" s="39">
        <v>4.834430421064084</v>
      </c>
      <c r="G9" s="37">
        <f t="shared" si="0"/>
        <v>0.46050252746405995</v>
      </c>
      <c r="H9" s="37">
        <f t="shared" si="1"/>
        <v>1.1914041354820029</v>
      </c>
      <c r="I9" s="37">
        <f t="shared" si="1"/>
        <v>0.6597955910190709</v>
      </c>
      <c r="J9" s="50">
        <f>I9-H9</f>
        <v>-0.5316085444629319</v>
      </c>
      <c r="K9" s="49"/>
    </row>
    <row r="10" spans="1:11" ht="21.75" customHeight="1">
      <c r="A10" s="35" t="s">
        <v>141</v>
      </c>
      <c r="B10" s="36">
        <v>5.868627450980393</v>
      </c>
      <c r="C10" s="54">
        <v>5.823639455782313</v>
      </c>
      <c r="D10" s="50">
        <f>C10-B10</f>
        <v>-0.04498799519807939</v>
      </c>
      <c r="E10" s="56">
        <v>4.63099173553719</v>
      </c>
      <c r="F10" s="39">
        <v>5.081683168316831</v>
      </c>
      <c r="G10" s="37">
        <f t="shared" si="0"/>
        <v>0.4506914327796405</v>
      </c>
      <c r="H10" s="37">
        <f t="shared" si="1"/>
        <v>1.2376357154432025</v>
      </c>
      <c r="I10" s="37">
        <f t="shared" si="1"/>
        <v>0.7419562874654826</v>
      </c>
      <c r="J10" s="50">
        <f>I10-H10</f>
        <v>-0.4956794279777199</v>
      </c>
      <c r="K10" s="49"/>
    </row>
    <row r="11" spans="1:11" ht="21.75" customHeight="1">
      <c r="A11" s="35" t="s">
        <v>131</v>
      </c>
      <c r="B11" s="36">
        <v>5.952622840802986</v>
      </c>
      <c r="C11" s="54">
        <v>5.8549831471049965</v>
      </c>
      <c r="D11" s="50">
        <f>C11-B11</f>
        <v>-0.09763969369798975</v>
      </c>
      <c r="E11" s="56">
        <v>4.715567456490795</v>
      </c>
      <c r="F11" s="39">
        <v>5.141304899720744</v>
      </c>
      <c r="G11" s="37">
        <f t="shared" si="0"/>
        <v>0.42573744322994944</v>
      </c>
      <c r="H11" s="37">
        <f t="shared" si="1"/>
        <v>1.2370553843121916</v>
      </c>
      <c r="I11" s="37">
        <f t="shared" si="1"/>
        <v>0.7136782473842525</v>
      </c>
      <c r="J11" s="50">
        <f>I11-H11</f>
        <v>-0.5233771369279392</v>
      </c>
      <c r="K11" s="49"/>
    </row>
    <row r="12" spans="1:11" ht="21.75" customHeight="1">
      <c r="A12" s="62" t="s">
        <v>140</v>
      </c>
      <c r="B12" s="36"/>
      <c r="C12" s="54"/>
      <c r="D12" s="51"/>
      <c r="E12" s="56">
        <v>4.7255847953216366</v>
      </c>
      <c r="F12" s="39">
        <v>5.124736842105264</v>
      </c>
      <c r="G12" s="37">
        <f t="shared" si="0"/>
        <v>0.3991520467836276</v>
      </c>
      <c r="H12" s="37"/>
      <c r="I12" s="37"/>
      <c r="J12" s="51"/>
      <c r="K12" s="49"/>
    </row>
    <row r="13" spans="1:11" ht="21.75" customHeight="1">
      <c r="A13" s="35" t="s">
        <v>138</v>
      </c>
      <c r="B13" s="36">
        <v>5.865634920634919</v>
      </c>
      <c r="C13" s="54">
        <v>5.730369290573371</v>
      </c>
      <c r="D13" s="50">
        <f aca="true" t="shared" si="2" ref="D13:D18">C13-B13</f>
        <v>-0.13526563006154824</v>
      </c>
      <c r="E13" s="56">
        <v>4.933255269320842</v>
      </c>
      <c r="F13" s="39">
        <v>5.296793965110796</v>
      </c>
      <c r="G13" s="37">
        <f t="shared" si="0"/>
        <v>0.3635386957899538</v>
      </c>
      <c r="H13" s="37">
        <f aca="true" t="shared" si="3" ref="H13:I18">B13-E13</f>
        <v>0.9323796513140774</v>
      </c>
      <c r="I13" s="37">
        <f t="shared" si="3"/>
        <v>0.4335753254625754</v>
      </c>
      <c r="J13" s="50">
        <f aca="true" t="shared" si="4" ref="J13:J18">I13-H13</f>
        <v>-0.49880432585150203</v>
      </c>
      <c r="K13" s="49"/>
    </row>
    <row r="14" spans="1:11" ht="21.75" customHeight="1">
      <c r="A14" s="35" t="s">
        <v>139</v>
      </c>
      <c r="B14" s="36">
        <v>6.058611111111108</v>
      </c>
      <c r="C14" s="54">
        <v>5.886224489795919</v>
      </c>
      <c r="D14" s="50">
        <f t="shared" si="2"/>
        <v>-0.172386621315189</v>
      </c>
      <c r="E14" s="56">
        <v>4.675</v>
      </c>
      <c r="F14" s="39">
        <v>5.024</v>
      </c>
      <c r="G14" s="37">
        <f t="shared" si="0"/>
        <v>0.3490000000000002</v>
      </c>
      <c r="H14" s="37">
        <f t="shared" si="3"/>
        <v>1.383611111111108</v>
      </c>
      <c r="I14" s="37">
        <f t="shared" si="3"/>
        <v>0.8622244897959188</v>
      </c>
      <c r="J14" s="50">
        <f t="shared" si="4"/>
        <v>-0.5213866213151892</v>
      </c>
      <c r="K14" s="49"/>
    </row>
    <row r="15" spans="1:11" ht="21.75" customHeight="1">
      <c r="A15" s="35" t="s">
        <v>135</v>
      </c>
      <c r="B15" s="36">
        <v>5.8357440476190465</v>
      </c>
      <c r="C15" s="54">
        <v>5.696671525753159</v>
      </c>
      <c r="D15" s="50">
        <f t="shared" si="2"/>
        <v>-0.13907252186588792</v>
      </c>
      <c r="E15" s="56">
        <v>4.734962919594068</v>
      </c>
      <c r="F15" s="39">
        <v>5.056270627062705</v>
      </c>
      <c r="G15" s="37">
        <f t="shared" si="0"/>
        <v>0.32130770746863746</v>
      </c>
      <c r="H15" s="37">
        <f t="shared" si="3"/>
        <v>1.1007811280249786</v>
      </c>
      <c r="I15" s="37">
        <f t="shared" si="3"/>
        <v>0.6404008986904532</v>
      </c>
      <c r="J15" s="50">
        <f t="shared" si="4"/>
        <v>-0.4603802293345254</v>
      </c>
      <c r="K15" s="49"/>
    </row>
    <row r="16" spans="1:11" ht="21.75" customHeight="1">
      <c r="A16" s="40" t="s">
        <v>133</v>
      </c>
      <c r="B16" s="36">
        <v>5.968611111111111</v>
      </c>
      <c r="C16" s="54">
        <v>5.864625850340135</v>
      </c>
      <c r="D16" s="50">
        <f t="shared" si="2"/>
        <v>-0.10398526077097525</v>
      </c>
      <c r="E16" s="56">
        <v>4.929371584699455</v>
      </c>
      <c r="F16" s="39">
        <v>5.219801980198023</v>
      </c>
      <c r="G16" s="37">
        <f t="shared" si="0"/>
        <v>0.29043039549856786</v>
      </c>
      <c r="H16" s="37">
        <f t="shared" si="3"/>
        <v>1.0392395264116558</v>
      </c>
      <c r="I16" s="37">
        <f t="shared" si="3"/>
        <v>0.6448238701421127</v>
      </c>
      <c r="J16" s="50">
        <f t="shared" si="4"/>
        <v>-0.3944156562695431</v>
      </c>
      <c r="K16" s="49"/>
    </row>
    <row r="17" spans="1:11" ht="21.75" customHeight="1">
      <c r="A17" s="35" t="s">
        <v>134</v>
      </c>
      <c r="B17" s="36">
        <v>6.10808880933881</v>
      </c>
      <c r="C17" s="54">
        <v>5.914987648406017</v>
      </c>
      <c r="D17" s="50">
        <f t="shared" si="2"/>
        <v>-0.19310116093279284</v>
      </c>
      <c r="E17" s="56">
        <v>5.000157811223384</v>
      </c>
      <c r="F17" s="39">
        <v>5.243724097684491</v>
      </c>
      <c r="G17" s="37">
        <f t="shared" si="0"/>
        <v>0.24356628646110678</v>
      </c>
      <c r="H17" s="37">
        <f t="shared" si="3"/>
        <v>1.1079309981154255</v>
      </c>
      <c r="I17" s="37">
        <f t="shared" si="3"/>
        <v>0.6712635507215259</v>
      </c>
      <c r="J17" s="50">
        <f t="shared" si="4"/>
        <v>-0.4366674473938996</v>
      </c>
      <c r="K17" s="49"/>
    </row>
    <row r="18" spans="1:11" ht="21.75" customHeight="1">
      <c r="A18" s="61" t="s">
        <v>132</v>
      </c>
      <c r="B18" s="36">
        <v>6.273611111111111</v>
      </c>
      <c r="C18" s="54">
        <v>6.09081632653061</v>
      </c>
      <c r="D18" s="50">
        <f t="shared" si="2"/>
        <v>-0.18279478458050136</v>
      </c>
      <c r="E18" s="56">
        <v>5.31967213114754</v>
      </c>
      <c r="F18" s="39">
        <v>5.399339933993399</v>
      </c>
      <c r="G18" s="37">
        <f t="shared" si="0"/>
        <v>0.07966780284585973</v>
      </c>
      <c r="H18" s="37">
        <f t="shared" si="3"/>
        <v>0.9539389799635716</v>
      </c>
      <c r="I18" s="37">
        <f t="shared" si="3"/>
        <v>0.6914763925372105</v>
      </c>
      <c r="J18" s="50">
        <f t="shared" si="4"/>
        <v>-0.2624625874263611</v>
      </c>
      <c r="K18" s="49"/>
    </row>
    <row r="19" spans="1:11" ht="21.75" customHeight="1">
      <c r="A19" s="35" t="s">
        <v>95</v>
      </c>
      <c r="B19" s="36"/>
      <c r="C19" s="54"/>
      <c r="D19" s="51"/>
      <c r="E19" s="56">
        <v>4.230769230769231</v>
      </c>
      <c r="F19" s="39">
        <v>4.626262626262626</v>
      </c>
      <c r="G19" s="37">
        <f t="shared" si="0"/>
        <v>0.39549339549339546</v>
      </c>
      <c r="H19" s="37"/>
      <c r="I19" s="37"/>
      <c r="J19" s="51"/>
      <c r="K19" s="49"/>
    </row>
    <row r="20" spans="1:11" ht="21.75" customHeight="1">
      <c r="A20" s="35" t="s">
        <v>96</v>
      </c>
      <c r="B20" s="36"/>
      <c r="C20" s="54"/>
      <c r="D20" s="51"/>
      <c r="E20" s="56">
        <v>4.6239316239316235</v>
      </c>
      <c r="F20" s="39">
        <v>5.08080808080808</v>
      </c>
      <c r="G20" s="37">
        <f t="shared" si="0"/>
        <v>0.45687645687645695</v>
      </c>
      <c r="H20" s="37"/>
      <c r="I20" s="37"/>
      <c r="J20" s="51"/>
      <c r="K20" s="49"/>
    </row>
    <row r="21" spans="1:11" ht="21.75" customHeight="1">
      <c r="A21" s="35" t="s">
        <v>97</v>
      </c>
      <c r="B21" s="36"/>
      <c r="C21" s="54"/>
      <c r="D21" s="51"/>
      <c r="E21" s="56">
        <v>4.589743589743589</v>
      </c>
      <c r="F21" s="39">
        <v>5.040404040404041</v>
      </c>
      <c r="G21" s="37">
        <f t="shared" si="0"/>
        <v>0.45066045066045124</v>
      </c>
      <c r="H21" s="37"/>
      <c r="I21" s="37"/>
      <c r="J21" s="51"/>
      <c r="K21" s="49"/>
    </row>
    <row r="22" ht="12.75">
      <c r="J22" s="42"/>
    </row>
  </sheetData>
  <mergeCells count="5">
    <mergeCell ref="A1:J1"/>
    <mergeCell ref="A5:A6"/>
    <mergeCell ref="H5:J5"/>
    <mergeCell ref="E5:G5"/>
    <mergeCell ref="B5:D5"/>
  </mergeCells>
  <printOptions/>
  <pageMargins left="0.5" right="0.5" top="0.5" bottom="0.5" header="0" footer="0"/>
  <pageSetup fitToHeight="0" fitToWidth="0" horizontalDpi="600" verticalDpi="600" orientation="landscape" r:id="rId1"/>
  <headerFooter alignWithMargins="0">
    <oddFooter>&amp;L&amp;"Arial,Italic"Prepared by: Office of Institutional Research (sy, yl)&amp;Cpage &amp;P of &amp;N, Table 2a&amp;R&amp;"Arial,Italic"06/25/2007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08"/>
  <sheetViews>
    <sheetView workbookViewId="0" topLeftCell="A58">
      <selection activeCell="M6" sqref="M6"/>
    </sheetView>
  </sheetViews>
  <sheetFormatPr defaultColWidth="9.140625" defaultRowHeight="12.75"/>
  <cols>
    <col min="1" max="1" width="4.8515625" style="0" customWidth="1"/>
    <col min="2" max="2" width="64.28125" style="6" customWidth="1"/>
    <col min="3" max="4" width="5.57421875" style="0" customWidth="1"/>
    <col min="5" max="5" width="5.57421875" style="43" customWidth="1"/>
    <col min="6" max="12" width="5.57421875" style="0" customWidth="1"/>
  </cols>
  <sheetData>
    <row r="1" spans="1:12" ht="12.75">
      <c r="A1" s="87" t="s">
        <v>170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47"/>
    </row>
    <row r="3" spans="1:2" s="72" customFormat="1" ht="19.5" customHeight="1">
      <c r="A3" s="19" t="s">
        <v>175</v>
      </c>
      <c r="B3" s="71"/>
    </row>
    <row r="5" spans="1:12" ht="35.25" customHeight="1">
      <c r="A5" s="16" t="s">
        <v>99</v>
      </c>
      <c r="B5" s="88" t="s">
        <v>109</v>
      </c>
      <c r="C5" s="16" t="s">
        <v>101</v>
      </c>
      <c r="D5" s="16"/>
      <c r="E5" s="16"/>
      <c r="F5" s="16" t="s">
        <v>102</v>
      </c>
      <c r="G5" s="16"/>
      <c r="H5" s="16"/>
      <c r="I5" s="16" t="s">
        <v>98</v>
      </c>
      <c r="J5" s="16"/>
      <c r="K5" s="90" t="s">
        <v>185</v>
      </c>
      <c r="L5" s="91"/>
    </row>
    <row r="6" spans="1:12" ht="12.75">
      <c r="A6" s="16"/>
      <c r="B6" s="97"/>
      <c r="C6" s="7">
        <v>2004</v>
      </c>
      <c r="D6" s="7">
        <v>2007</v>
      </c>
      <c r="E6" s="44" t="s">
        <v>107</v>
      </c>
      <c r="F6" s="7">
        <v>2004</v>
      </c>
      <c r="G6" s="7">
        <v>2007</v>
      </c>
      <c r="H6" s="8" t="s">
        <v>107</v>
      </c>
      <c r="I6" s="7">
        <v>2004</v>
      </c>
      <c r="J6" s="7">
        <v>2007</v>
      </c>
      <c r="K6" s="7">
        <v>2004</v>
      </c>
      <c r="L6" s="7">
        <v>2007</v>
      </c>
    </row>
    <row r="7" spans="1:12" ht="12.75">
      <c r="A7" s="21">
        <v>6</v>
      </c>
      <c r="B7" s="24" t="s">
        <v>5</v>
      </c>
      <c r="C7" s="22">
        <v>6.46</v>
      </c>
      <c r="D7" s="26">
        <v>6.414634146341464</v>
      </c>
      <c r="E7" s="45">
        <f aca="true" t="shared" si="0" ref="E7:E38">D7-C7</f>
        <v>-0.04536585365853618</v>
      </c>
      <c r="F7" s="22">
        <v>5.5</v>
      </c>
      <c r="G7" s="27">
        <v>5.609756097560975</v>
      </c>
      <c r="H7" s="26">
        <f aca="true" t="shared" si="1" ref="H7:H38">G7-F7</f>
        <v>0.10975609756097526</v>
      </c>
      <c r="I7" s="26">
        <f aca="true" t="shared" si="2" ref="I7:I38">C7-F7</f>
        <v>0.96</v>
      </c>
      <c r="J7" s="26">
        <f aca="true" t="shared" si="3" ref="J7:J38">D7-G7</f>
        <v>0.8048780487804885</v>
      </c>
      <c r="K7" s="23" t="s">
        <v>104</v>
      </c>
      <c r="L7" s="11" t="s">
        <v>106</v>
      </c>
    </row>
    <row r="8" spans="1:12" ht="12.75">
      <c r="A8" s="21">
        <v>16</v>
      </c>
      <c r="B8" s="24" t="s">
        <v>15</v>
      </c>
      <c r="C8" s="22">
        <v>6.4</v>
      </c>
      <c r="D8" s="26">
        <v>6.536585365853658</v>
      </c>
      <c r="E8" s="45">
        <f t="shared" si="0"/>
        <v>0.13658536585365777</v>
      </c>
      <c r="F8" s="17">
        <v>5.69</v>
      </c>
      <c r="G8" s="27">
        <v>5.658536585365853</v>
      </c>
      <c r="H8" s="26">
        <f t="shared" si="1"/>
        <v>-0.031463414634147036</v>
      </c>
      <c r="I8" s="26">
        <f t="shared" si="2"/>
        <v>0.71</v>
      </c>
      <c r="J8" s="26">
        <f t="shared" si="3"/>
        <v>0.8780487804878048</v>
      </c>
      <c r="K8" s="15" t="s">
        <v>106</v>
      </c>
      <c r="L8" s="28" t="s">
        <v>106</v>
      </c>
    </row>
    <row r="9" spans="1:12" ht="12.75">
      <c r="A9" s="21">
        <v>29</v>
      </c>
      <c r="B9" s="24" t="s">
        <v>27</v>
      </c>
      <c r="C9" s="22">
        <v>6.16</v>
      </c>
      <c r="D9" s="26">
        <v>6.439024390243903</v>
      </c>
      <c r="E9" s="45">
        <f t="shared" si="0"/>
        <v>0.2790243902439027</v>
      </c>
      <c r="F9" s="22">
        <v>4.81</v>
      </c>
      <c r="G9" s="27">
        <v>5.560975609756097</v>
      </c>
      <c r="H9" s="26">
        <f t="shared" si="1"/>
        <v>0.7509756097560976</v>
      </c>
      <c r="I9" s="26">
        <f t="shared" si="2"/>
        <v>1.3500000000000005</v>
      </c>
      <c r="J9" s="26">
        <f t="shared" si="3"/>
        <v>0.8780487804878057</v>
      </c>
      <c r="K9" s="23" t="s">
        <v>104</v>
      </c>
      <c r="L9" s="28" t="s">
        <v>106</v>
      </c>
    </row>
    <row r="10" spans="1:12" ht="12.75">
      <c r="A10" s="21">
        <v>46</v>
      </c>
      <c r="B10" s="24" t="s">
        <v>44</v>
      </c>
      <c r="C10" s="22">
        <v>5.64</v>
      </c>
      <c r="D10" s="26">
        <v>6.375</v>
      </c>
      <c r="E10" s="45">
        <f t="shared" si="0"/>
        <v>0.7350000000000003</v>
      </c>
      <c r="F10" s="22">
        <v>4.7</v>
      </c>
      <c r="G10" s="27">
        <v>5.564102564102564</v>
      </c>
      <c r="H10" s="26">
        <f t="shared" si="1"/>
        <v>0.8641025641025637</v>
      </c>
      <c r="I10" s="26">
        <f t="shared" si="2"/>
        <v>0.9399999999999995</v>
      </c>
      <c r="J10" s="26">
        <f t="shared" si="3"/>
        <v>0.8108974358974361</v>
      </c>
      <c r="K10" s="23" t="s">
        <v>104</v>
      </c>
      <c r="L10" s="28" t="s">
        <v>106</v>
      </c>
    </row>
    <row r="11" spans="1:12" ht="12.75">
      <c r="A11" s="21">
        <v>49</v>
      </c>
      <c r="B11" s="24" t="s">
        <v>47</v>
      </c>
      <c r="C11" s="22">
        <v>6.24</v>
      </c>
      <c r="D11" s="26">
        <v>6.3</v>
      </c>
      <c r="E11" s="45">
        <f t="shared" si="0"/>
        <v>0.05999999999999961</v>
      </c>
      <c r="F11" s="22">
        <v>5.27</v>
      </c>
      <c r="G11" s="27">
        <v>5.55</v>
      </c>
      <c r="H11" s="26">
        <f t="shared" si="1"/>
        <v>0.28000000000000025</v>
      </c>
      <c r="I11" s="26">
        <f t="shared" si="2"/>
        <v>0.9700000000000006</v>
      </c>
      <c r="J11" s="26">
        <f t="shared" si="3"/>
        <v>0.75</v>
      </c>
      <c r="K11" s="23" t="s">
        <v>104</v>
      </c>
      <c r="L11" s="11" t="s">
        <v>106</v>
      </c>
    </row>
    <row r="12" spans="1:12" ht="12.75">
      <c r="A12" s="21">
        <v>51</v>
      </c>
      <c r="B12" s="24" t="s">
        <v>49</v>
      </c>
      <c r="C12" s="22">
        <v>6.22</v>
      </c>
      <c r="D12" s="26">
        <v>6.2682926829268295</v>
      </c>
      <c r="E12" s="45">
        <f t="shared" si="0"/>
        <v>0.048292682926829755</v>
      </c>
      <c r="F12" s="17">
        <v>5.57</v>
      </c>
      <c r="G12" s="27">
        <v>5.7317073170731705</v>
      </c>
      <c r="H12" s="26">
        <f t="shared" si="1"/>
        <v>0.1617073170731702</v>
      </c>
      <c r="I12" s="26">
        <f t="shared" si="2"/>
        <v>0.6499999999999995</v>
      </c>
      <c r="J12" s="26">
        <f t="shared" si="3"/>
        <v>0.536585365853659</v>
      </c>
      <c r="K12" s="15" t="s">
        <v>106</v>
      </c>
      <c r="L12" s="11" t="s">
        <v>106</v>
      </c>
    </row>
    <row r="13" spans="1:12" ht="12.75">
      <c r="A13" s="21">
        <v>55</v>
      </c>
      <c r="B13" s="24" t="s">
        <v>53</v>
      </c>
      <c r="C13" s="22">
        <v>6.41</v>
      </c>
      <c r="D13" s="26">
        <v>6.341463414634147</v>
      </c>
      <c r="E13" s="45">
        <f t="shared" si="0"/>
        <v>-0.0685365853658535</v>
      </c>
      <c r="F13" s="22">
        <v>4.96</v>
      </c>
      <c r="G13" s="27">
        <v>5.585365853658536</v>
      </c>
      <c r="H13" s="26">
        <f t="shared" si="1"/>
        <v>0.6253658536585363</v>
      </c>
      <c r="I13" s="26">
        <f t="shared" si="2"/>
        <v>1.4500000000000002</v>
      </c>
      <c r="J13" s="26">
        <f t="shared" si="3"/>
        <v>0.7560975609756104</v>
      </c>
      <c r="K13" s="23" t="s">
        <v>104</v>
      </c>
      <c r="L13" s="28" t="s">
        <v>106</v>
      </c>
    </row>
    <row r="14" spans="1:12" ht="12.75">
      <c r="A14" s="21">
        <v>64</v>
      </c>
      <c r="B14" s="24" t="s">
        <v>62</v>
      </c>
      <c r="C14" s="22">
        <v>5.73</v>
      </c>
      <c r="D14" s="26">
        <v>6.358974358974359</v>
      </c>
      <c r="E14" s="45">
        <f t="shared" si="0"/>
        <v>0.6289743589743582</v>
      </c>
      <c r="F14" s="22">
        <v>4.82</v>
      </c>
      <c r="G14" s="27">
        <v>5.6923076923076925</v>
      </c>
      <c r="H14" s="26">
        <f t="shared" si="1"/>
        <v>0.8723076923076922</v>
      </c>
      <c r="I14" s="26">
        <f t="shared" si="2"/>
        <v>0.9100000000000001</v>
      </c>
      <c r="J14" s="26">
        <f t="shared" si="3"/>
        <v>0.6666666666666661</v>
      </c>
      <c r="K14" s="23" t="s">
        <v>104</v>
      </c>
      <c r="L14" s="28" t="s">
        <v>106</v>
      </c>
    </row>
    <row r="15" spans="1:12" ht="12.75">
      <c r="A15" s="21">
        <v>74</v>
      </c>
      <c r="B15" s="24" t="s">
        <v>72</v>
      </c>
      <c r="C15" s="22">
        <v>6.22</v>
      </c>
      <c r="D15" s="26">
        <v>6.486486486486487</v>
      </c>
      <c r="E15" s="45">
        <f t="shared" si="0"/>
        <v>0.2664864864864871</v>
      </c>
      <c r="F15" s="17">
        <v>5.6</v>
      </c>
      <c r="G15" s="27">
        <v>5.891891891891892</v>
      </c>
      <c r="H15" s="26">
        <f t="shared" si="1"/>
        <v>0.29189189189189246</v>
      </c>
      <c r="I15" s="26">
        <f t="shared" si="2"/>
        <v>0.6200000000000001</v>
      </c>
      <c r="J15" s="26">
        <f t="shared" si="3"/>
        <v>0.5945945945945947</v>
      </c>
      <c r="K15" s="15" t="s">
        <v>106</v>
      </c>
      <c r="L15" s="28" t="s">
        <v>106</v>
      </c>
    </row>
    <row r="16" spans="1:12" ht="12.75">
      <c r="A16" s="21">
        <v>75</v>
      </c>
      <c r="B16" s="24" t="s">
        <v>73</v>
      </c>
      <c r="C16" s="22">
        <v>6.23</v>
      </c>
      <c r="D16" s="26">
        <v>6.5</v>
      </c>
      <c r="E16" s="45">
        <f t="shared" si="0"/>
        <v>0.2699999999999996</v>
      </c>
      <c r="F16" s="17">
        <v>5.46</v>
      </c>
      <c r="G16" s="27">
        <v>5.973684210526316</v>
      </c>
      <c r="H16" s="26">
        <f t="shared" si="1"/>
        <v>0.513684210526316</v>
      </c>
      <c r="I16" s="26">
        <f t="shared" si="2"/>
        <v>0.7700000000000005</v>
      </c>
      <c r="J16" s="26">
        <f t="shared" si="3"/>
        <v>0.5263157894736841</v>
      </c>
      <c r="K16" s="15" t="s">
        <v>106</v>
      </c>
      <c r="L16" s="11" t="s">
        <v>106</v>
      </c>
    </row>
    <row r="17" spans="1:12" ht="12.75">
      <c r="A17" s="21">
        <v>79</v>
      </c>
      <c r="B17" s="24" t="s">
        <v>76</v>
      </c>
      <c r="C17" s="22">
        <v>6.23</v>
      </c>
      <c r="D17" s="26">
        <v>6.368421052631579</v>
      </c>
      <c r="E17" s="45">
        <f t="shared" si="0"/>
        <v>0.13842105263157833</v>
      </c>
      <c r="F17" s="22">
        <v>5.24</v>
      </c>
      <c r="G17" s="27">
        <v>5.7894736842105265</v>
      </c>
      <c r="H17" s="26">
        <f t="shared" si="1"/>
        <v>0.5494736842105263</v>
      </c>
      <c r="I17" s="26">
        <f t="shared" si="2"/>
        <v>0.9900000000000002</v>
      </c>
      <c r="J17" s="26">
        <f t="shared" si="3"/>
        <v>0.5789473684210522</v>
      </c>
      <c r="K17" s="23" t="s">
        <v>104</v>
      </c>
      <c r="L17" s="11" t="s">
        <v>106</v>
      </c>
    </row>
    <row r="18" spans="1:12" ht="38.25">
      <c r="A18" s="21">
        <v>81</v>
      </c>
      <c r="B18" s="24" t="s">
        <v>100</v>
      </c>
      <c r="C18" s="22">
        <v>5.79</v>
      </c>
      <c r="D18" s="26">
        <v>6.2631578947368425</v>
      </c>
      <c r="E18" s="45">
        <f t="shared" si="0"/>
        <v>0.47315789473684244</v>
      </c>
      <c r="F18" s="22">
        <v>5.26</v>
      </c>
      <c r="G18" s="27">
        <v>5.684210526315789</v>
      </c>
      <c r="H18" s="26">
        <f t="shared" si="1"/>
        <v>0.4242105263157896</v>
      </c>
      <c r="I18" s="26">
        <f t="shared" si="2"/>
        <v>0.5300000000000002</v>
      </c>
      <c r="J18" s="26">
        <f t="shared" si="3"/>
        <v>0.5789473684210531</v>
      </c>
      <c r="K18" s="23" t="s">
        <v>104</v>
      </c>
      <c r="L18" s="11" t="s">
        <v>106</v>
      </c>
    </row>
    <row r="19" spans="1:12" ht="38.25" customHeight="1">
      <c r="A19" s="21">
        <v>83</v>
      </c>
      <c r="B19" s="24" t="s">
        <v>79</v>
      </c>
      <c r="C19" s="22">
        <v>5.62</v>
      </c>
      <c r="D19" s="26">
        <v>6.315789473684211</v>
      </c>
      <c r="E19" s="45">
        <f t="shared" si="0"/>
        <v>0.6957894736842105</v>
      </c>
      <c r="F19" s="22">
        <v>4.95</v>
      </c>
      <c r="G19" s="27">
        <v>5.621621621621622</v>
      </c>
      <c r="H19" s="26">
        <f t="shared" si="1"/>
        <v>0.6716216216216218</v>
      </c>
      <c r="I19" s="26">
        <f t="shared" si="2"/>
        <v>0.6699999999999999</v>
      </c>
      <c r="J19" s="26">
        <f t="shared" si="3"/>
        <v>0.6941678520625887</v>
      </c>
      <c r="K19" s="23" t="s">
        <v>104</v>
      </c>
      <c r="L19" s="28" t="s">
        <v>106</v>
      </c>
    </row>
    <row r="20" spans="1:12" ht="12.75">
      <c r="A20" s="21">
        <v>17</v>
      </c>
      <c r="B20" s="24" t="s">
        <v>16</v>
      </c>
      <c r="C20" s="22">
        <v>6.29</v>
      </c>
      <c r="D20" s="26">
        <v>6.15</v>
      </c>
      <c r="E20" s="45">
        <f t="shared" si="0"/>
        <v>-0.13999999999999968</v>
      </c>
      <c r="F20" s="18">
        <v>4.58</v>
      </c>
      <c r="G20" s="12">
        <v>4.825</v>
      </c>
      <c r="H20" s="26">
        <f t="shared" si="1"/>
        <v>0.2450000000000001</v>
      </c>
      <c r="I20" s="26">
        <f t="shared" si="2"/>
        <v>1.71</v>
      </c>
      <c r="J20" s="26">
        <f t="shared" si="3"/>
        <v>1.3250000000000002</v>
      </c>
      <c r="K20" s="41" t="s">
        <v>105</v>
      </c>
      <c r="L20" s="30" t="s">
        <v>105</v>
      </c>
    </row>
    <row r="21" spans="1:12" ht="12.75">
      <c r="A21" s="21">
        <v>21</v>
      </c>
      <c r="B21" s="24" t="s">
        <v>20</v>
      </c>
      <c r="C21" s="22">
        <v>6.67</v>
      </c>
      <c r="D21" s="26">
        <v>6.375</v>
      </c>
      <c r="E21" s="45">
        <f t="shared" si="0"/>
        <v>-0.29499999999999993</v>
      </c>
      <c r="F21" s="18">
        <v>2.49</v>
      </c>
      <c r="G21" s="12">
        <v>4.076923076923077</v>
      </c>
      <c r="H21" s="26">
        <f t="shared" si="1"/>
        <v>1.5869230769230764</v>
      </c>
      <c r="I21" s="26">
        <f t="shared" si="2"/>
        <v>4.18</v>
      </c>
      <c r="J21" s="26">
        <f t="shared" si="3"/>
        <v>2.2980769230769234</v>
      </c>
      <c r="K21" s="41" t="s">
        <v>105</v>
      </c>
      <c r="L21" s="29" t="s">
        <v>105</v>
      </c>
    </row>
    <row r="22" spans="1:12" ht="12.75">
      <c r="A22" s="21">
        <v>25</v>
      </c>
      <c r="B22" s="24" t="s">
        <v>23</v>
      </c>
      <c r="C22" s="22">
        <v>6.39</v>
      </c>
      <c r="D22" s="26">
        <v>6.390243902439025</v>
      </c>
      <c r="E22" s="45">
        <f t="shared" si="0"/>
        <v>0.0002439024390250566</v>
      </c>
      <c r="F22" s="18">
        <v>4.69</v>
      </c>
      <c r="G22" s="12">
        <v>5.073170731707317</v>
      </c>
      <c r="H22" s="26">
        <f t="shared" si="1"/>
        <v>0.38317073170731675</v>
      </c>
      <c r="I22" s="26">
        <f t="shared" si="2"/>
        <v>1.6999999999999993</v>
      </c>
      <c r="J22" s="26">
        <f t="shared" si="3"/>
        <v>1.3170731707317076</v>
      </c>
      <c r="K22" s="41" t="s">
        <v>105</v>
      </c>
      <c r="L22" s="29" t="s">
        <v>105</v>
      </c>
    </row>
    <row r="23" spans="1:12" ht="12.75">
      <c r="A23" s="21">
        <v>28</v>
      </c>
      <c r="B23" s="24" t="s">
        <v>26</v>
      </c>
      <c r="C23" s="22">
        <v>6.35</v>
      </c>
      <c r="D23" s="26">
        <v>6.333333333333333</v>
      </c>
      <c r="E23" s="45">
        <f t="shared" si="0"/>
        <v>-0.016666666666666607</v>
      </c>
      <c r="F23" s="18">
        <v>4.19</v>
      </c>
      <c r="G23" s="12">
        <v>5</v>
      </c>
      <c r="H23" s="26">
        <f t="shared" si="1"/>
        <v>0.8099999999999996</v>
      </c>
      <c r="I23" s="26">
        <f t="shared" si="2"/>
        <v>2.1599999999999993</v>
      </c>
      <c r="J23" s="26">
        <f t="shared" si="3"/>
        <v>1.333333333333333</v>
      </c>
      <c r="K23" s="41" t="s">
        <v>105</v>
      </c>
      <c r="L23" s="29" t="s">
        <v>105</v>
      </c>
    </row>
    <row r="24" spans="1:12" ht="12.75">
      <c r="A24" s="21">
        <v>34</v>
      </c>
      <c r="B24" s="24" t="s">
        <v>32</v>
      </c>
      <c r="C24" s="22">
        <v>6.63</v>
      </c>
      <c r="D24" s="26">
        <v>6.390243902439025</v>
      </c>
      <c r="E24" s="45">
        <f t="shared" si="0"/>
        <v>-0.23975609756097516</v>
      </c>
      <c r="F24" s="22">
        <v>5.04</v>
      </c>
      <c r="G24" s="12">
        <v>4.7317073170731705</v>
      </c>
      <c r="H24" s="26">
        <f t="shared" si="1"/>
        <v>-0.30829268292682954</v>
      </c>
      <c r="I24" s="26">
        <f t="shared" si="2"/>
        <v>1.5899999999999999</v>
      </c>
      <c r="J24" s="26">
        <f t="shared" si="3"/>
        <v>1.6585365853658542</v>
      </c>
      <c r="K24" s="23" t="s">
        <v>104</v>
      </c>
      <c r="L24" s="30" t="s">
        <v>105</v>
      </c>
    </row>
    <row r="25" spans="1:12" ht="12.75">
      <c r="A25" s="21">
        <v>35</v>
      </c>
      <c r="B25" s="24" t="s">
        <v>33</v>
      </c>
      <c r="C25" s="22">
        <v>6.32</v>
      </c>
      <c r="D25" s="26">
        <v>6.3</v>
      </c>
      <c r="E25" s="45">
        <f t="shared" si="0"/>
        <v>-0.020000000000000462</v>
      </c>
      <c r="F25" s="18">
        <v>4.88</v>
      </c>
      <c r="G25" s="12">
        <v>5.153846153846154</v>
      </c>
      <c r="H25" s="26">
        <f t="shared" si="1"/>
        <v>0.2738461538461543</v>
      </c>
      <c r="I25" s="26">
        <f t="shared" si="2"/>
        <v>1.4400000000000004</v>
      </c>
      <c r="J25" s="26">
        <f t="shared" si="3"/>
        <v>1.1461538461538456</v>
      </c>
      <c r="K25" s="41" t="s">
        <v>105</v>
      </c>
      <c r="L25" s="29" t="s">
        <v>105</v>
      </c>
    </row>
    <row r="26" spans="1:12" ht="12.75">
      <c r="A26" s="21">
        <v>36</v>
      </c>
      <c r="B26" s="24" t="s">
        <v>34</v>
      </c>
      <c r="C26" s="22">
        <v>6.33</v>
      </c>
      <c r="D26" s="26">
        <v>6.315789473684211</v>
      </c>
      <c r="E26" s="45">
        <f t="shared" si="0"/>
        <v>-0.014210526315789451</v>
      </c>
      <c r="F26" s="18">
        <v>4.46</v>
      </c>
      <c r="G26" s="12">
        <v>5.081081081081081</v>
      </c>
      <c r="H26" s="26">
        <f t="shared" si="1"/>
        <v>0.6210810810810807</v>
      </c>
      <c r="I26" s="26">
        <f t="shared" si="2"/>
        <v>1.87</v>
      </c>
      <c r="J26" s="26">
        <f t="shared" si="3"/>
        <v>1.23470839260313</v>
      </c>
      <c r="K26" s="41" t="s">
        <v>105</v>
      </c>
      <c r="L26" s="29" t="s">
        <v>105</v>
      </c>
    </row>
    <row r="27" spans="1:12" ht="12.75">
      <c r="A27" s="21">
        <v>47</v>
      </c>
      <c r="B27" s="24" t="s">
        <v>45</v>
      </c>
      <c r="C27" s="22">
        <v>6.2</v>
      </c>
      <c r="D27" s="26">
        <v>6.365853658536586</v>
      </c>
      <c r="E27" s="45">
        <f t="shared" si="0"/>
        <v>0.1658536585365855</v>
      </c>
      <c r="F27" s="22">
        <v>4.96</v>
      </c>
      <c r="G27" s="12">
        <v>5.146341463414634</v>
      </c>
      <c r="H27" s="26">
        <f t="shared" si="1"/>
        <v>0.1863414634146343</v>
      </c>
      <c r="I27" s="26">
        <f t="shared" si="2"/>
        <v>1.2400000000000002</v>
      </c>
      <c r="J27" s="26">
        <f t="shared" si="3"/>
        <v>1.2195121951219514</v>
      </c>
      <c r="K27" s="23" t="s">
        <v>104</v>
      </c>
      <c r="L27" s="30" t="s">
        <v>105</v>
      </c>
    </row>
    <row r="28" spans="1:12" ht="25.5">
      <c r="A28" s="21">
        <v>57</v>
      </c>
      <c r="B28" s="24" t="s">
        <v>55</v>
      </c>
      <c r="C28" s="22">
        <v>6.27</v>
      </c>
      <c r="D28" s="26">
        <v>6.35</v>
      </c>
      <c r="E28" s="45">
        <f t="shared" si="0"/>
        <v>0.08000000000000007</v>
      </c>
      <c r="F28" s="18">
        <v>4.15</v>
      </c>
      <c r="G28" s="12">
        <v>4.55</v>
      </c>
      <c r="H28" s="26">
        <f t="shared" si="1"/>
        <v>0.39999999999999947</v>
      </c>
      <c r="I28" s="26">
        <f t="shared" si="2"/>
        <v>2.119999999999999</v>
      </c>
      <c r="J28" s="26">
        <f t="shared" si="3"/>
        <v>1.7999999999999998</v>
      </c>
      <c r="K28" s="41" t="s">
        <v>105</v>
      </c>
      <c r="L28" s="30" t="s">
        <v>105</v>
      </c>
    </row>
    <row r="29" spans="1:12" ht="12.75">
      <c r="A29" s="21">
        <v>58</v>
      </c>
      <c r="B29" s="24" t="s">
        <v>56</v>
      </c>
      <c r="C29" s="22">
        <v>6.31</v>
      </c>
      <c r="D29" s="26">
        <v>6.317073170731708</v>
      </c>
      <c r="E29" s="45">
        <f t="shared" si="0"/>
        <v>0.0070731707317079895</v>
      </c>
      <c r="F29" s="22">
        <v>5.04</v>
      </c>
      <c r="G29" s="12">
        <v>5</v>
      </c>
      <c r="H29" s="26">
        <f t="shared" si="1"/>
        <v>-0.040000000000000036</v>
      </c>
      <c r="I29" s="26">
        <f t="shared" si="2"/>
        <v>1.2699999999999996</v>
      </c>
      <c r="J29" s="26">
        <f t="shared" si="3"/>
        <v>1.3170731707317076</v>
      </c>
      <c r="K29" s="23" t="s">
        <v>104</v>
      </c>
      <c r="L29" s="29" t="s">
        <v>105</v>
      </c>
    </row>
    <row r="30" spans="1:12" ht="12.75">
      <c r="A30" s="21">
        <v>61</v>
      </c>
      <c r="B30" s="24" t="s">
        <v>59</v>
      </c>
      <c r="C30" s="22">
        <v>6.14</v>
      </c>
      <c r="D30" s="26">
        <v>6.2631578947368425</v>
      </c>
      <c r="E30" s="45">
        <f t="shared" si="0"/>
        <v>0.1231578947368428</v>
      </c>
      <c r="F30" s="22">
        <v>4.94</v>
      </c>
      <c r="G30" s="12">
        <v>5</v>
      </c>
      <c r="H30" s="26">
        <f t="shared" si="1"/>
        <v>0.05999999999999961</v>
      </c>
      <c r="I30" s="26">
        <f t="shared" si="2"/>
        <v>1.1999999999999993</v>
      </c>
      <c r="J30" s="26">
        <f t="shared" si="3"/>
        <v>1.2631578947368425</v>
      </c>
      <c r="K30" s="23" t="s">
        <v>104</v>
      </c>
      <c r="L30" s="29" t="s">
        <v>105</v>
      </c>
    </row>
    <row r="31" spans="1:12" ht="12.75">
      <c r="A31" s="21">
        <v>66</v>
      </c>
      <c r="B31" s="24" t="s">
        <v>64</v>
      </c>
      <c r="C31" s="22">
        <v>6.33</v>
      </c>
      <c r="D31" s="26">
        <v>6.282051282051282</v>
      </c>
      <c r="E31" s="45">
        <f t="shared" si="0"/>
        <v>-0.047948717948718134</v>
      </c>
      <c r="F31" s="18">
        <v>4.13</v>
      </c>
      <c r="G31" s="12">
        <v>4.95</v>
      </c>
      <c r="H31" s="26">
        <f t="shared" si="1"/>
        <v>0.8200000000000003</v>
      </c>
      <c r="I31" s="26">
        <f t="shared" si="2"/>
        <v>2.2</v>
      </c>
      <c r="J31" s="26">
        <f t="shared" si="3"/>
        <v>1.3320512820512818</v>
      </c>
      <c r="K31" s="41" t="s">
        <v>105</v>
      </c>
      <c r="L31" s="30" t="s">
        <v>105</v>
      </c>
    </row>
    <row r="32" spans="1:12" ht="12.75">
      <c r="A32" s="21">
        <v>67</v>
      </c>
      <c r="B32" s="24" t="s">
        <v>65</v>
      </c>
      <c r="C32" s="22">
        <v>6.1</v>
      </c>
      <c r="D32" s="26">
        <v>6.375</v>
      </c>
      <c r="E32" s="45">
        <f t="shared" si="0"/>
        <v>0.27500000000000036</v>
      </c>
      <c r="F32" s="22">
        <v>5.02</v>
      </c>
      <c r="G32" s="12">
        <v>5.121951219512195</v>
      </c>
      <c r="H32" s="26">
        <f t="shared" si="1"/>
        <v>0.10195121951219566</v>
      </c>
      <c r="I32" s="26">
        <f t="shared" si="2"/>
        <v>1.08</v>
      </c>
      <c r="J32" s="26">
        <f t="shared" si="3"/>
        <v>1.2530487804878048</v>
      </c>
      <c r="K32" s="23" t="s">
        <v>104</v>
      </c>
      <c r="L32" s="29" t="s">
        <v>105</v>
      </c>
    </row>
    <row r="33" spans="1:12" ht="12.75">
      <c r="A33" s="21">
        <v>69</v>
      </c>
      <c r="B33" s="24" t="s">
        <v>67</v>
      </c>
      <c r="C33" s="22">
        <v>6.42</v>
      </c>
      <c r="D33" s="26">
        <v>6.325</v>
      </c>
      <c r="E33" s="45">
        <f t="shared" si="0"/>
        <v>-0.09499999999999975</v>
      </c>
      <c r="F33" s="18">
        <v>4.9</v>
      </c>
      <c r="G33" s="12">
        <v>5.048780487804878</v>
      </c>
      <c r="H33" s="26">
        <f t="shared" si="1"/>
        <v>0.14878048780487774</v>
      </c>
      <c r="I33" s="26">
        <f t="shared" si="2"/>
        <v>1.5199999999999996</v>
      </c>
      <c r="J33" s="26">
        <f t="shared" si="3"/>
        <v>1.276219512195122</v>
      </c>
      <c r="K33" s="41" t="s">
        <v>105</v>
      </c>
      <c r="L33" s="30" t="s">
        <v>105</v>
      </c>
    </row>
    <row r="34" spans="1:12" ht="12.75">
      <c r="A34" s="21">
        <v>73</v>
      </c>
      <c r="B34" s="24" t="s">
        <v>71</v>
      </c>
      <c r="C34" s="22">
        <v>5.91</v>
      </c>
      <c r="D34" s="26">
        <v>6.243243243243243</v>
      </c>
      <c r="E34" s="45">
        <f t="shared" si="0"/>
        <v>0.33324324324324284</v>
      </c>
      <c r="F34" s="18">
        <v>4.17</v>
      </c>
      <c r="G34" s="12">
        <v>4.594594594594595</v>
      </c>
      <c r="H34" s="26">
        <f t="shared" si="1"/>
        <v>0.4245945945945948</v>
      </c>
      <c r="I34" s="26">
        <f t="shared" si="2"/>
        <v>1.7400000000000002</v>
      </c>
      <c r="J34" s="26">
        <f t="shared" si="3"/>
        <v>1.6486486486486482</v>
      </c>
      <c r="K34" s="41" t="s">
        <v>105</v>
      </c>
      <c r="L34" s="30" t="s">
        <v>105</v>
      </c>
    </row>
    <row r="35" spans="1:12" ht="12.75">
      <c r="A35" s="21">
        <v>54</v>
      </c>
      <c r="B35" s="24" t="s">
        <v>52</v>
      </c>
      <c r="C35" s="22">
        <v>5.94</v>
      </c>
      <c r="D35" s="26">
        <v>6</v>
      </c>
      <c r="E35" s="45">
        <f t="shared" si="0"/>
        <v>0.05999999999999961</v>
      </c>
      <c r="F35" s="22">
        <v>4.71</v>
      </c>
      <c r="G35" s="26">
        <v>5.7317073170731705</v>
      </c>
      <c r="H35" s="26">
        <f t="shared" si="1"/>
        <v>1.0217073170731705</v>
      </c>
      <c r="I35" s="26">
        <f t="shared" si="2"/>
        <v>1.2300000000000004</v>
      </c>
      <c r="J35" s="26">
        <f t="shared" si="3"/>
        <v>0.2682926829268295</v>
      </c>
      <c r="K35" s="23" t="s">
        <v>104</v>
      </c>
      <c r="L35" s="31" t="s">
        <v>142</v>
      </c>
    </row>
    <row r="36" spans="1:12" ht="12.75">
      <c r="A36" s="21">
        <v>80</v>
      </c>
      <c r="B36" s="24" t="s">
        <v>77</v>
      </c>
      <c r="C36" s="22">
        <v>4.91</v>
      </c>
      <c r="D36" s="26">
        <v>5.947368421052632</v>
      </c>
      <c r="E36" s="45">
        <f t="shared" si="0"/>
        <v>1.0373684210526317</v>
      </c>
      <c r="F36" s="22">
        <v>4.52</v>
      </c>
      <c r="G36" s="26">
        <v>5.342105263157895</v>
      </c>
      <c r="H36" s="26">
        <f t="shared" si="1"/>
        <v>0.8221052631578951</v>
      </c>
      <c r="I36" s="26">
        <f t="shared" si="2"/>
        <v>0.39000000000000057</v>
      </c>
      <c r="J36" s="26">
        <f t="shared" si="3"/>
        <v>0.6052631578947372</v>
      </c>
      <c r="K36" s="23" t="s">
        <v>104</v>
      </c>
      <c r="L36" s="32" t="s">
        <v>142</v>
      </c>
    </row>
    <row r="37" spans="1:12" ht="12.75">
      <c r="A37" s="21">
        <v>15</v>
      </c>
      <c r="B37" s="24" t="s">
        <v>14</v>
      </c>
      <c r="C37" s="22">
        <v>5.94</v>
      </c>
      <c r="D37" s="26">
        <v>5.975</v>
      </c>
      <c r="E37" s="45">
        <f t="shared" si="0"/>
        <v>0.034999999999999254</v>
      </c>
      <c r="F37" s="22">
        <v>4.73</v>
      </c>
      <c r="G37" s="26">
        <v>5.54054054054054</v>
      </c>
      <c r="H37" s="26">
        <f t="shared" si="1"/>
        <v>0.8105405405405399</v>
      </c>
      <c r="I37" s="26">
        <f t="shared" si="2"/>
        <v>1.21</v>
      </c>
      <c r="J37" s="26">
        <f t="shared" si="3"/>
        <v>0.4344594594594593</v>
      </c>
      <c r="K37" s="23" t="s">
        <v>104</v>
      </c>
      <c r="L37" s="31" t="s">
        <v>142</v>
      </c>
    </row>
    <row r="38" spans="1:12" ht="12.75">
      <c r="A38" s="21">
        <v>26</v>
      </c>
      <c r="B38" s="24" t="s">
        <v>24</v>
      </c>
      <c r="C38" s="22">
        <v>5.9</v>
      </c>
      <c r="D38" s="26">
        <v>6.125</v>
      </c>
      <c r="E38" s="45">
        <f t="shared" si="0"/>
        <v>0.22499999999999964</v>
      </c>
      <c r="F38" s="22">
        <v>5.04</v>
      </c>
      <c r="G38" s="26">
        <v>5.8</v>
      </c>
      <c r="H38" s="26">
        <f t="shared" si="1"/>
        <v>0.7599999999999998</v>
      </c>
      <c r="I38" s="26">
        <f t="shared" si="2"/>
        <v>0.8600000000000003</v>
      </c>
      <c r="J38" s="26">
        <f t="shared" si="3"/>
        <v>0.3250000000000002</v>
      </c>
      <c r="K38" s="23" t="s">
        <v>104</v>
      </c>
      <c r="L38" s="32" t="s">
        <v>142</v>
      </c>
    </row>
    <row r="39" spans="1:12" ht="25.5">
      <c r="A39" s="21">
        <v>48</v>
      </c>
      <c r="B39" s="24" t="s">
        <v>46</v>
      </c>
      <c r="C39" s="22">
        <v>5.92</v>
      </c>
      <c r="D39" s="26">
        <v>6.2682926829268295</v>
      </c>
      <c r="E39" s="45">
        <f aca="true" t="shared" si="4" ref="E39:E70">D39-C39</f>
        <v>0.3482926829268296</v>
      </c>
      <c r="F39" s="22">
        <v>4.55</v>
      </c>
      <c r="G39" s="26">
        <v>5.3076923076923075</v>
      </c>
      <c r="H39" s="26">
        <f aca="true" t="shared" si="5" ref="H39:H70">G39-F39</f>
        <v>0.7576923076923077</v>
      </c>
      <c r="I39" s="26">
        <f aca="true" t="shared" si="6" ref="I39:I70">C39-F39</f>
        <v>1.37</v>
      </c>
      <c r="J39" s="26">
        <f aca="true" t="shared" si="7" ref="J39:J70">D39-G39</f>
        <v>0.960600375234522</v>
      </c>
      <c r="K39" s="23" t="s">
        <v>104</v>
      </c>
      <c r="L39" s="31" t="s">
        <v>142</v>
      </c>
    </row>
    <row r="40" spans="1:12" ht="12.75">
      <c r="A40" s="21">
        <v>4</v>
      </c>
      <c r="B40" s="24" t="s">
        <v>3</v>
      </c>
      <c r="C40" s="22">
        <v>6.33</v>
      </c>
      <c r="D40" s="26">
        <v>6.365853658536586</v>
      </c>
      <c r="E40" s="45">
        <f t="shared" si="4"/>
        <v>0.03585365853658562</v>
      </c>
      <c r="F40" s="18">
        <v>4.54</v>
      </c>
      <c r="G40" s="26">
        <v>5.275</v>
      </c>
      <c r="H40" s="26">
        <f t="shared" si="5"/>
        <v>0.7350000000000003</v>
      </c>
      <c r="I40" s="26">
        <f t="shared" si="6"/>
        <v>1.79</v>
      </c>
      <c r="J40" s="26">
        <f t="shared" si="7"/>
        <v>1.0908536585365853</v>
      </c>
      <c r="K40" s="41" t="s">
        <v>105</v>
      </c>
      <c r="L40" s="31" t="s">
        <v>142</v>
      </c>
    </row>
    <row r="41" spans="1:12" ht="25.5">
      <c r="A41" s="21">
        <v>52</v>
      </c>
      <c r="B41" s="24" t="s">
        <v>50</v>
      </c>
      <c r="C41" s="22">
        <v>5.94</v>
      </c>
      <c r="D41" s="26">
        <v>6.081081081081081</v>
      </c>
      <c r="E41" s="45">
        <f t="shared" si="4"/>
        <v>0.1410810810810803</v>
      </c>
      <c r="F41" s="22">
        <v>4.59</v>
      </c>
      <c r="G41" s="26">
        <v>5.305555555555555</v>
      </c>
      <c r="H41" s="26">
        <f t="shared" si="5"/>
        <v>0.7155555555555555</v>
      </c>
      <c r="I41" s="26">
        <f t="shared" si="6"/>
        <v>1.3500000000000005</v>
      </c>
      <c r="J41" s="26">
        <f t="shared" si="7"/>
        <v>0.7755255255255253</v>
      </c>
      <c r="K41" s="23" t="s">
        <v>104</v>
      </c>
      <c r="L41" s="31" t="s">
        <v>142</v>
      </c>
    </row>
    <row r="42" spans="1:12" ht="12.75">
      <c r="A42" s="21">
        <v>56</v>
      </c>
      <c r="B42" s="24" t="s">
        <v>54</v>
      </c>
      <c r="C42" s="22">
        <v>5.44</v>
      </c>
      <c r="D42" s="26">
        <v>5.947368421052632</v>
      </c>
      <c r="E42" s="45">
        <f t="shared" si="4"/>
        <v>0.5073684210526315</v>
      </c>
      <c r="F42" s="22">
        <v>4.69</v>
      </c>
      <c r="G42" s="26">
        <v>5.405405405405405</v>
      </c>
      <c r="H42" s="26">
        <f t="shared" si="5"/>
        <v>0.7154054054054049</v>
      </c>
      <c r="I42" s="26">
        <f t="shared" si="6"/>
        <v>0.75</v>
      </c>
      <c r="J42" s="26">
        <f t="shared" si="7"/>
        <v>0.5419630156472266</v>
      </c>
      <c r="K42" s="23" t="s">
        <v>104</v>
      </c>
      <c r="L42" s="31" t="s">
        <v>142</v>
      </c>
    </row>
    <row r="43" spans="1:12" ht="12.75">
      <c r="A43" s="21">
        <v>38</v>
      </c>
      <c r="B43" s="24" t="s">
        <v>36</v>
      </c>
      <c r="C43" s="22">
        <v>5.5</v>
      </c>
      <c r="D43" s="26">
        <v>6.105263157894737</v>
      </c>
      <c r="E43" s="45">
        <f t="shared" si="4"/>
        <v>0.6052631578947372</v>
      </c>
      <c r="F43" s="22">
        <v>4.24</v>
      </c>
      <c r="G43" s="26">
        <v>4.945945945945946</v>
      </c>
      <c r="H43" s="26">
        <f t="shared" si="5"/>
        <v>0.7059459459459454</v>
      </c>
      <c r="I43" s="26">
        <f t="shared" si="6"/>
        <v>1.2599999999999998</v>
      </c>
      <c r="J43" s="26">
        <f t="shared" si="7"/>
        <v>1.1593172119487916</v>
      </c>
      <c r="K43" s="23" t="s">
        <v>104</v>
      </c>
      <c r="L43" s="32" t="s">
        <v>142</v>
      </c>
    </row>
    <row r="44" spans="1:12" ht="12.75">
      <c r="A44" s="21">
        <v>44</v>
      </c>
      <c r="B44" s="24" t="s">
        <v>42</v>
      </c>
      <c r="C44" s="22">
        <v>5.9</v>
      </c>
      <c r="D44" s="26">
        <v>6.219512195121951</v>
      </c>
      <c r="E44" s="45">
        <f t="shared" si="4"/>
        <v>0.31951219512195106</v>
      </c>
      <c r="F44" s="22">
        <v>4.86</v>
      </c>
      <c r="G44" s="26">
        <v>5.55</v>
      </c>
      <c r="H44" s="26">
        <f t="shared" si="5"/>
        <v>0.6899999999999995</v>
      </c>
      <c r="I44" s="26">
        <f t="shared" si="6"/>
        <v>1.04</v>
      </c>
      <c r="J44" s="26">
        <f t="shared" si="7"/>
        <v>0.6695121951219516</v>
      </c>
      <c r="K44" s="23" t="s">
        <v>104</v>
      </c>
      <c r="L44" s="31" t="s">
        <v>142</v>
      </c>
    </row>
    <row r="45" spans="1:12" ht="12.75">
      <c r="A45" s="21">
        <v>45</v>
      </c>
      <c r="B45" s="24" t="s">
        <v>43</v>
      </c>
      <c r="C45" s="22">
        <v>6.12</v>
      </c>
      <c r="D45" s="26">
        <v>6.317073170731708</v>
      </c>
      <c r="E45" s="45">
        <f t="shared" si="4"/>
        <v>0.1970731707317075</v>
      </c>
      <c r="F45" s="22">
        <v>4.69</v>
      </c>
      <c r="G45" s="26">
        <v>5.365853658536586</v>
      </c>
      <c r="H45" s="26">
        <f t="shared" si="5"/>
        <v>0.6758536585365853</v>
      </c>
      <c r="I45" s="26">
        <f t="shared" si="6"/>
        <v>1.4299999999999997</v>
      </c>
      <c r="J45" s="26">
        <f t="shared" si="7"/>
        <v>0.9512195121951219</v>
      </c>
      <c r="K45" s="23" t="s">
        <v>104</v>
      </c>
      <c r="L45" s="31" t="s">
        <v>142</v>
      </c>
    </row>
    <row r="46" spans="1:12" ht="12.75">
      <c r="A46" s="21">
        <v>11</v>
      </c>
      <c r="B46" s="24" t="s">
        <v>10</v>
      </c>
      <c r="C46" s="22">
        <v>6.15</v>
      </c>
      <c r="D46" s="26">
        <v>5.95</v>
      </c>
      <c r="E46" s="45">
        <f t="shared" si="4"/>
        <v>-0.20000000000000018</v>
      </c>
      <c r="F46" s="18">
        <v>3.81</v>
      </c>
      <c r="G46" s="26">
        <v>4.475</v>
      </c>
      <c r="H46" s="26">
        <f t="shared" si="5"/>
        <v>0.6649999999999996</v>
      </c>
      <c r="I46" s="26">
        <f t="shared" si="6"/>
        <v>2.3400000000000003</v>
      </c>
      <c r="J46" s="26">
        <f t="shared" si="7"/>
        <v>1.4750000000000005</v>
      </c>
      <c r="K46" s="41" t="s">
        <v>105</v>
      </c>
      <c r="L46" s="32" t="s">
        <v>142</v>
      </c>
    </row>
    <row r="47" spans="1:12" ht="12.75">
      <c r="A47" s="21">
        <v>13</v>
      </c>
      <c r="B47" s="24" t="s">
        <v>12</v>
      </c>
      <c r="C47" s="22">
        <v>5.67</v>
      </c>
      <c r="D47" s="26">
        <v>5.560975609756097</v>
      </c>
      <c r="E47" s="45">
        <f t="shared" si="4"/>
        <v>-0.10902439024390276</v>
      </c>
      <c r="F47" s="22">
        <v>4.63</v>
      </c>
      <c r="G47" s="26">
        <v>5.275</v>
      </c>
      <c r="H47" s="26">
        <f t="shared" si="5"/>
        <v>0.6450000000000005</v>
      </c>
      <c r="I47" s="26">
        <f t="shared" si="6"/>
        <v>1.04</v>
      </c>
      <c r="J47" s="26">
        <f t="shared" si="7"/>
        <v>0.2859756097560968</v>
      </c>
      <c r="K47" s="23" t="s">
        <v>104</v>
      </c>
      <c r="L47" s="31" t="s">
        <v>142</v>
      </c>
    </row>
    <row r="48" spans="1:12" ht="12.75">
      <c r="A48" s="21">
        <v>1</v>
      </c>
      <c r="B48" s="24" t="s">
        <v>0</v>
      </c>
      <c r="C48" s="22">
        <v>5.77</v>
      </c>
      <c r="D48" s="26">
        <v>5.951219512195122</v>
      </c>
      <c r="E48" s="45">
        <f t="shared" si="4"/>
        <v>0.18121951219512233</v>
      </c>
      <c r="F48" s="22">
        <v>4.92</v>
      </c>
      <c r="G48" s="26">
        <v>5.55</v>
      </c>
      <c r="H48" s="26">
        <f t="shared" si="5"/>
        <v>0.6299999999999999</v>
      </c>
      <c r="I48" s="26">
        <f t="shared" si="6"/>
        <v>0.8499999999999996</v>
      </c>
      <c r="J48" s="26">
        <f t="shared" si="7"/>
        <v>0.4012195121951221</v>
      </c>
      <c r="K48" s="23" t="s">
        <v>104</v>
      </c>
      <c r="L48" s="31" t="s">
        <v>142</v>
      </c>
    </row>
    <row r="49" spans="1:12" ht="12.75">
      <c r="A49" s="21">
        <v>22</v>
      </c>
      <c r="B49" s="24" t="s">
        <v>21</v>
      </c>
      <c r="C49" s="22">
        <v>6</v>
      </c>
      <c r="D49" s="26">
        <v>6.324324324324325</v>
      </c>
      <c r="E49" s="45">
        <f t="shared" si="4"/>
        <v>0.32432432432432456</v>
      </c>
      <c r="F49" s="22">
        <v>4.78</v>
      </c>
      <c r="G49" s="26">
        <v>5.4</v>
      </c>
      <c r="H49" s="26">
        <f t="shared" si="5"/>
        <v>0.6200000000000001</v>
      </c>
      <c r="I49" s="26">
        <f t="shared" si="6"/>
        <v>1.2199999999999998</v>
      </c>
      <c r="J49" s="26">
        <f t="shared" si="7"/>
        <v>0.9243243243243242</v>
      </c>
      <c r="K49" s="23" t="s">
        <v>104</v>
      </c>
      <c r="L49" s="31" t="s">
        <v>142</v>
      </c>
    </row>
    <row r="50" spans="1:12" ht="25.5">
      <c r="A50" s="21">
        <v>76</v>
      </c>
      <c r="B50" s="24" t="s">
        <v>74</v>
      </c>
      <c r="C50" s="22">
        <v>5.76</v>
      </c>
      <c r="D50" s="26">
        <v>6.2105263157894735</v>
      </c>
      <c r="E50" s="45">
        <f t="shared" si="4"/>
        <v>0.45052631578947366</v>
      </c>
      <c r="F50" s="22">
        <v>5.02</v>
      </c>
      <c r="G50" s="26">
        <v>5.605263157894737</v>
      </c>
      <c r="H50" s="26">
        <f t="shared" si="5"/>
        <v>0.5852631578947376</v>
      </c>
      <c r="I50" s="26">
        <f t="shared" si="6"/>
        <v>0.7400000000000002</v>
      </c>
      <c r="J50" s="26">
        <f t="shared" si="7"/>
        <v>0.6052631578947363</v>
      </c>
      <c r="K50" s="23" t="s">
        <v>104</v>
      </c>
      <c r="L50" s="31" t="s">
        <v>142</v>
      </c>
    </row>
    <row r="51" spans="1:12" ht="12.75">
      <c r="A51" s="21">
        <v>72</v>
      </c>
      <c r="B51" s="24" t="s">
        <v>70</v>
      </c>
      <c r="C51" s="22">
        <v>6.46</v>
      </c>
      <c r="D51" s="26">
        <v>6.325</v>
      </c>
      <c r="E51" s="45">
        <f t="shared" si="4"/>
        <v>-0.1349999999999998</v>
      </c>
      <c r="F51" s="18">
        <v>4.76</v>
      </c>
      <c r="G51" s="26">
        <v>5.341463414634147</v>
      </c>
      <c r="H51" s="26">
        <f t="shared" si="5"/>
        <v>0.5814634146341469</v>
      </c>
      <c r="I51" s="26">
        <f t="shared" si="6"/>
        <v>1.7000000000000002</v>
      </c>
      <c r="J51" s="26">
        <f t="shared" si="7"/>
        <v>0.9835365853658535</v>
      </c>
      <c r="K51" s="41" t="s">
        <v>105</v>
      </c>
      <c r="L51" s="32" t="s">
        <v>142</v>
      </c>
    </row>
    <row r="52" spans="1:12" ht="12.75">
      <c r="A52" s="21">
        <v>27</v>
      </c>
      <c r="B52" s="24" t="s">
        <v>25</v>
      </c>
      <c r="C52" s="22">
        <v>6.27</v>
      </c>
      <c r="D52" s="26">
        <v>6.146341463414634</v>
      </c>
      <c r="E52" s="45">
        <f t="shared" si="4"/>
        <v>-0.1236585365853653</v>
      </c>
      <c r="F52" s="18">
        <v>4.85</v>
      </c>
      <c r="G52" s="26">
        <v>5.425</v>
      </c>
      <c r="H52" s="26">
        <f t="shared" si="5"/>
        <v>0.5750000000000002</v>
      </c>
      <c r="I52" s="26">
        <f t="shared" si="6"/>
        <v>1.42</v>
      </c>
      <c r="J52" s="26">
        <f t="shared" si="7"/>
        <v>0.7213414634146345</v>
      </c>
      <c r="K52" s="41" t="s">
        <v>105</v>
      </c>
      <c r="L52" s="31" t="s">
        <v>142</v>
      </c>
    </row>
    <row r="53" spans="1:12" ht="25.5">
      <c r="A53" s="21">
        <v>43</v>
      </c>
      <c r="B53" s="24" t="s">
        <v>41</v>
      </c>
      <c r="C53" s="22">
        <v>5.85</v>
      </c>
      <c r="D53" s="26">
        <v>6.219512195121951</v>
      </c>
      <c r="E53" s="45">
        <f t="shared" si="4"/>
        <v>0.36951219512195177</v>
      </c>
      <c r="F53" s="22">
        <v>4.71</v>
      </c>
      <c r="G53" s="26">
        <v>5.275</v>
      </c>
      <c r="H53" s="26">
        <f t="shared" si="5"/>
        <v>0.5650000000000004</v>
      </c>
      <c r="I53" s="26">
        <f t="shared" si="6"/>
        <v>1.1399999999999997</v>
      </c>
      <c r="J53" s="26">
        <f t="shared" si="7"/>
        <v>0.9445121951219511</v>
      </c>
      <c r="K53" s="23" t="s">
        <v>104</v>
      </c>
      <c r="L53" s="31" t="s">
        <v>142</v>
      </c>
    </row>
    <row r="54" spans="1:12" ht="25.5">
      <c r="A54" s="21">
        <v>12</v>
      </c>
      <c r="B54" s="24" t="s">
        <v>11</v>
      </c>
      <c r="C54" s="22">
        <v>6.12</v>
      </c>
      <c r="D54" s="26">
        <v>6.097560975609756</v>
      </c>
      <c r="E54" s="45">
        <f t="shared" si="4"/>
        <v>-0.022439024390243922</v>
      </c>
      <c r="F54" s="22">
        <v>4.65</v>
      </c>
      <c r="G54" s="26">
        <v>5.170731707317073</v>
      </c>
      <c r="H54" s="26">
        <f t="shared" si="5"/>
        <v>0.520731707317073</v>
      </c>
      <c r="I54" s="26">
        <f t="shared" si="6"/>
        <v>1.4699999999999998</v>
      </c>
      <c r="J54" s="26">
        <f t="shared" si="7"/>
        <v>0.9268292682926829</v>
      </c>
      <c r="K54" s="23" t="s">
        <v>104</v>
      </c>
      <c r="L54" s="32" t="s">
        <v>142</v>
      </c>
    </row>
    <row r="55" spans="1:12" ht="12.75">
      <c r="A55" s="21">
        <v>10</v>
      </c>
      <c r="B55" s="24" t="s">
        <v>9</v>
      </c>
      <c r="C55" s="22">
        <v>6.19</v>
      </c>
      <c r="D55" s="26">
        <v>6.073170731707317</v>
      </c>
      <c r="E55" s="45">
        <f t="shared" si="4"/>
        <v>-0.11682926829268325</v>
      </c>
      <c r="F55" s="22">
        <v>5.1</v>
      </c>
      <c r="G55" s="26">
        <v>5.6</v>
      </c>
      <c r="H55" s="26">
        <f t="shared" si="5"/>
        <v>0.5</v>
      </c>
      <c r="I55" s="26">
        <f t="shared" si="6"/>
        <v>1.0900000000000007</v>
      </c>
      <c r="J55" s="26">
        <f t="shared" si="7"/>
        <v>0.4731707317073175</v>
      </c>
      <c r="K55" s="23" t="s">
        <v>104</v>
      </c>
      <c r="L55" s="31" t="s">
        <v>142</v>
      </c>
    </row>
    <row r="56" spans="1:12" ht="12.75">
      <c r="A56" s="21">
        <v>9</v>
      </c>
      <c r="B56" s="24" t="s">
        <v>8</v>
      </c>
      <c r="C56" s="22">
        <v>4.72</v>
      </c>
      <c r="D56" s="26">
        <v>5.121951219512195</v>
      </c>
      <c r="E56" s="45">
        <f t="shared" si="4"/>
        <v>0.4019512195121955</v>
      </c>
      <c r="F56" s="22">
        <v>4.63</v>
      </c>
      <c r="G56" s="26">
        <v>5.076923076923077</v>
      </c>
      <c r="H56" s="26">
        <f t="shared" si="5"/>
        <v>0.44692307692307676</v>
      </c>
      <c r="I56" s="26">
        <f t="shared" si="6"/>
        <v>0.08999999999999986</v>
      </c>
      <c r="J56" s="26">
        <f t="shared" si="7"/>
        <v>0.04502814258911858</v>
      </c>
      <c r="K56" s="23" t="s">
        <v>104</v>
      </c>
      <c r="L56" s="31" t="s">
        <v>142</v>
      </c>
    </row>
    <row r="57" spans="1:12" ht="25.5">
      <c r="A57" s="21">
        <v>14</v>
      </c>
      <c r="B57" s="24" t="s">
        <v>13</v>
      </c>
      <c r="C57" s="22">
        <v>6.38</v>
      </c>
      <c r="D57" s="26">
        <v>6.219512195121951</v>
      </c>
      <c r="E57" s="45">
        <f t="shared" si="4"/>
        <v>-0.16048780487804848</v>
      </c>
      <c r="F57" s="22">
        <v>5.29</v>
      </c>
      <c r="G57" s="26">
        <v>5.682926829268292</v>
      </c>
      <c r="H57" s="26">
        <f t="shared" si="5"/>
        <v>0.39292682926829237</v>
      </c>
      <c r="I57" s="26">
        <f t="shared" si="6"/>
        <v>1.0899999999999999</v>
      </c>
      <c r="J57" s="26">
        <f t="shared" si="7"/>
        <v>0.536585365853659</v>
      </c>
      <c r="K57" s="23" t="s">
        <v>104</v>
      </c>
      <c r="L57" s="31" t="s">
        <v>142</v>
      </c>
    </row>
    <row r="58" spans="1:12" ht="12.75">
      <c r="A58" s="21">
        <v>60</v>
      </c>
      <c r="B58" s="24" t="s">
        <v>58</v>
      </c>
      <c r="C58" s="22">
        <v>5.76</v>
      </c>
      <c r="D58" s="26">
        <v>5.975609756097561</v>
      </c>
      <c r="E58" s="45">
        <f t="shared" si="4"/>
        <v>0.21560975609756117</v>
      </c>
      <c r="F58" s="22">
        <v>4.61</v>
      </c>
      <c r="G58" s="26">
        <v>5</v>
      </c>
      <c r="H58" s="26">
        <f t="shared" si="5"/>
        <v>0.3899999999999997</v>
      </c>
      <c r="I58" s="26">
        <f t="shared" si="6"/>
        <v>1.1499999999999995</v>
      </c>
      <c r="J58" s="26">
        <f t="shared" si="7"/>
        <v>0.975609756097561</v>
      </c>
      <c r="K58" s="23" t="s">
        <v>104</v>
      </c>
      <c r="L58" s="31" t="s">
        <v>142</v>
      </c>
    </row>
    <row r="59" spans="1:12" ht="12.75">
      <c r="A59" s="21">
        <v>78</v>
      </c>
      <c r="B59" s="24" t="s">
        <v>75</v>
      </c>
      <c r="C59" s="22">
        <v>6.15</v>
      </c>
      <c r="D59" s="26">
        <v>6.131578947368421</v>
      </c>
      <c r="E59" s="45">
        <f t="shared" si="4"/>
        <v>-0.018421052631579116</v>
      </c>
      <c r="F59" s="22">
        <v>4.83</v>
      </c>
      <c r="G59" s="26">
        <v>5.2105263157894735</v>
      </c>
      <c r="H59" s="26">
        <f t="shared" si="5"/>
        <v>0.3805263157894734</v>
      </c>
      <c r="I59" s="26">
        <f t="shared" si="6"/>
        <v>1.3200000000000003</v>
      </c>
      <c r="J59" s="26">
        <f t="shared" si="7"/>
        <v>0.9210526315789478</v>
      </c>
      <c r="K59" s="23" t="s">
        <v>104</v>
      </c>
      <c r="L59" s="31" t="s">
        <v>142</v>
      </c>
    </row>
    <row r="60" spans="1:12" ht="12.75">
      <c r="A60" s="21">
        <v>18</v>
      </c>
      <c r="B60" s="24" t="s">
        <v>17</v>
      </c>
      <c r="C60" s="22">
        <v>6.08</v>
      </c>
      <c r="D60" s="26">
        <v>5.902439024390244</v>
      </c>
      <c r="E60" s="45">
        <f t="shared" si="4"/>
        <v>-0.17756097560975626</v>
      </c>
      <c r="F60" s="22">
        <v>5.12</v>
      </c>
      <c r="G60" s="26">
        <v>5.5</v>
      </c>
      <c r="H60" s="26">
        <f t="shared" si="5"/>
        <v>0.3799999999999999</v>
      </c>
      <c r="I60" s="26">
        <f t="shared" si="6"/>
        <v>0.96</v>
      </c>
      <c r="J60" s="26">
        <f t="shared" si="7"/>
        <v>0.4024390243902438</v>
      </c>
      <c r="K60" s="23" t="s">
        <v>104</v>
      </c>
      <c r="L60" s="31" t="s">
        <v>142</v>
      </c>
    </row>
    <row r="61" spans="1:12" ht="25.5">
      <c r="A61" s="21">
        <v>31</v>
      </c>
      <c r="B61" s="24" t="s">
        <v>29</v>
      </c>
      <c r="C61" s="22">
        <v>5.62</v>
      </c>
      <c r="D61" s="26">
        <v>6.121212121212121</v>
      </c>
      <c r="E61" s="45">
        <f t="shared" si="4"/>
        <v>0.501212121212121</v>
      </c>
      <c r="F61" s="22">
        <v>5.14</v>
      </c>
      <c r="G61" s="26">
        <v>5.515151515151516</v>
      </c>
      <c r="H61" s="26">
        <f t="shared" si="5"/>
        <v>0.3751515151515159</v>
      </c>
      <c r="I61" s="26">
        <f t="shared" si="6"/>
        <v>0.4800000000000004</v>
      </c>
      <c r="J61" s="26">
        <f t="shared" si="7"/>
        <v>0.6060606060606055</v>
      </c>
      <c r="K61" s="23" t="s">
        <v>104</v>
      </c>
      <c r="L61" s="31" t="s">
        <v>142</v>
      </c>
    </row>
    <row r="62" spans="1:12" ht="25.5">
      <c r="A62" s="21">
        <v>24</v>
      </c>
      <c r="B62" s="24" t="s">
        <v>22</v>
      </c>
      <c r="C62" s="22">
        <v>5.43</v>
      </c>
      <c r="D62" s="26">
        <v>5.303030303030303</v>
      </c>
      <c r="E62" s="45">
        <f t="shared" si="4"/>
        <v>-0.12696969696969695</v>
      </c>
      <c r="F62" s="22">
        <v>4.46</v>
      </c>
      <c r="G62" s="26">
        <v>4.823529411764706</v>
      </c>
      <c r="H62" s="26">
        <f t="shared" si="5"/>
        <v>0.36352941176470566</v>
      </c>
      <c r="I62" s="26">
        <f t="shared" si="6"/>
        <v>0.9699999999999998</v>
      </c>
      <c r="J62" s="26">
        <f t="shared" si="7"/>
        <v>0.47950089126559714</v>
      </c>
      <c r="K62" s="23" t="s">
        <v>104</v>
      </c>
      <c r="L62" s="31" t="s">
        <v>142</v>
      </c>
    </row>
    <row r="63" spans="1:12" ht="25.5">
      <c r="A63" s="21">
        <v>53</v>
      </c>
      <c r="B63" s="24" t="s">
        <v>51</v>
      </c>
      <c r="C63" s="22">
        <v>6.27</v>
      </c>
      <c r="D63" s="26">
        <v>6.024390243902439</v>
      </c>
      <c r="E63" s="45">
        <f t="shared" si="4"/>
        <v>-0.24560975609756053</v>
      </c>
      <c r="F63" s="18">
        <v>4.44</v>
      </c>
      <c r="G63" s="26">
        <v>4.8</v>
      </c>
      <c r="H63" s="26">
        <f t="shared" si="5"/>
        <v>0.35999999999999943</v>
      </c>
      <c r="I63" s="26">
        <f t="shared" si="6"/>
        <v>1.8299999999999992</v>
      </c>
      <c r="J63" s="26">
        <f t="shared" si="7"/>
        <v>1.2243902439024392</v>
      </c>
      <c r="K63" s="41" t="s">
        <v>105</v>
      </c>
      <c r="L63" s="31" t="s">
        <v>142</v>
      </c>
    </row>
    <row r="64" spans="1:12" ht="25.5">
      <c r="A64" s="21">
        <v>33</v>
      </c>
      <c r="B64" s="24" t="s">
        <v>31</v>
      </c>
      <c r="C64" s="22">
        <v>6.63</v>
      </c>
      <c r="D64" s="26">
        <v>6.487804878048781</v>
      </c>
      <c r="E64" s="45">
        <f t="shared" si="4"/>
        <v>-0.14219512195121897</v>
      </c>
      <c r="F64" s="22">
        <v>5.06</v>
      </c>
      <c r="G64" s="26">
        <v>5.4</v>
      </c>
      <c r="H64" s="26">
        <f t="shared" si="5"/>
        <v>0.34000000000000075</v>
      </c>
      <c r="I64" s="26">
        <f t="shared" si="6"/>
        <v>1.5700000000000003</v>
      </c>
      <c r="J64" s="26">
        <f t="shared" si="7"/>
        <v>1.0878048780487806</v>
      </c>
      <c r="K64" s="23" t="s">
        <v>104</v>
      </c>
      <c r="L64" s="32" t="s">
        <v>142</v>
      </c>
    </row>
    <row r="65" spans="1:12" ht="12.75">
      <c r="A65" s="21">
        <v>68</v>
      </c>
      <c r="B65" s="24" t="s">
        <v>66</v>
      </c>
      <c r="C65" s="22">
        <v>6.43</v>
      </c>
      <c r="D65" s="26">
        <v>6.4</v>
      </c>
      <c r="E65" s="45">
        <f t="shared" si="4"/>
        <v>-0.02999999999999936</v>
      </c>
      <c r="F65" s="22">
        <v>5.08</v>
      </c>
      <c r="G65" s="26">
        <v>5.414634146341464</v>
      </c>
      <c r="H65" s="26">
        <f t="shared" si="5"/>
        <v>0.3346341463414637</v>
      </c>
      <c r="I65" s="26">
        <f t="shared" si="6"/>
        <v>1.3499999999999996</v>
      </c>
      <c r="J65" s="26">
        <f t="shared" si="7"/>
        <v>0.9853658536585366</v>
      </c>
      <c r="K65" s="23" t="s">
        <v>104</v>
      </c>
      <c r="L65" s="32" t="s">
        <v>142</v>
      </c>
    </row>
    <row r="66" spans="1:12" ht="12.75">
      <c r="A66" s="21">
        <v>32</v>
      </c>
      <c r="B66" s="24" t="s">
        <v>30</v>
      </c>
      <c r="C66" s="22">
        <v>5.82</v>
      </c>
      <c r="D66" s="26">
        <v>5.897435897435898</v>
      </c>
      <c r="E66" s="45">
        <f t="shared" si="4"/>
        <v>0.07743589743589752</v>
      </c>
      <c r="F66" s="22">
        <v>5.13</v>
      </c>
      <c r="G66" s="26">
        <v>5.447368421052632</v>
      </c>
      <c r="H66" s="26">
        <f t="shared" si="5"/>
        <v>0.31736842105263197</v>
      </c>
      <c r="I66" s="26">
        <f t="shared" si="6"/>
        <v>0.6900000000000004</v>
      </c>
      <c r="J66" s="26">
        <f t="shared" si="7"/>
        <v>0.45006747638326594</v>
      </c>
      <c r="K66" s="23" t="s">
        <v>104</v>
      </c>
      <c r="L66" s="31" t="s">
        <v>142</v>
      </c>
    </row>
    <row r="67" spans="1:12" ht="12.75">
      <c r="A67" s="21">
        <v>37</v>
      </c>
      <c r="B67" s="24" t="s">
        <v>35</v>
      </c>
      <c r="C67" s="22">
        <v>5.84</v>
      </c>
      <c r="D67" s="26">
        <v>6.2439024390243905</v>
      </c>
      <c r="E67" s="45">
        <f t="shared" si="4"/>
        <v>0.4039024390243906</v>
      </c>
      <c r="F67" s="22">
        <v>5.06</v>
      </c>
      <c r="G67" s="26">
        <v>5.365853658536586</v>
      </c>
      <c r="H67" s="26">
        <f t="shared" si="5"/>
        <v>0.3058536585365861</v>
      </c>
      <c r="I67" s="26">
        <f t="shared" si="6"/>
        <v>0.7800000000000002</v>
      </c>
      <c r="J67" s="26">
        <f t="shared" si="7"/>
        <v>0.8780487804878048</v>
      </c>
      <c r="K67" s="23" t="s">
        <v>104</v>
      </c>
      <c r="L67" s="31" t="s">
        <v>142</v>
      </c>
    </row>
    <row r="68" spans="1:12" ht="12.75">
      <c r="A68" s="21">
        <v>2</v>
      </c>
      <c r="B68" s="24" t="s">
        <v>1</v>
      </c>
      <c r="C68" s="22">
        <v>6.27</v>
      </c>
      <c r="D68" s="26">
        <v>6.414634146341464</v>
      </c>
      <c r="E68" s="45">
        <f t="shared" si="4"/>
        <v>0.1446341463414642</v>
      </c>
      <c r="F68" s="22">
        <v>5.02</v>
      </c>
      <c r="G68" s="26">
        <v>5.317073170731708</v>
      </c>
      <c r="H68" s="26">
        <f t="shared" si="5"/>
        <v>0.297073170731708</v>
      </c>
      <c r="I68" s="26">
        <f t="shared" si="6"/>
        <v>1.25</v>
      </c>
      <c r="J68" s="26">
        <f t="shared" si="7"/>
        <v>1.0975609756097562</v>
      </c>
      <c r="K68" s="23" t="s">
        <v>104</v>
      </c>
      <c r="L68" s="31" t="s">
        <v>142</v>
      </c>
    </row>
    <row r="69" spans="1:12" ht="12.75">
      <c r="A69" s="21">
        <v>71</v>
      </c>
      <c r="B69" s="24" t="s">
        <v>69</v>
      </c>
      <c r="C69" s="22">
        <v>6.1</v>
      </c>
      <c r="D69" s="26">
        <v>5.864864864864865</v>
      </c>
      <c r="E69" s="45">
        <f t="shared" si="4"/>
        <v>-0.23513513513513473</v>
      </c>
      <c r="F69" s="22">
        <v>4.45</v>
      </c>
      <c r="G69" s="26">
        <v>4.72972972972973</v>
      </c>
      <c r="H69" s="26">
        <f t="shared" si="5"/>
        <v>0.27972972972972965</v>
      </c>
      <c r="I69" s="26">
        <f t="shared" si="6"/>
        <v>1.6499999999999995</v>
      </c>
      <c r="J69" s="26">
        <f t="shared" si="7"/>
        <v>1.135135135135135</v>
      </c>
      <c r="K69" s="23" t="s">
        <v>104</v>
      </c>
      <c r="L69" s="32" t="s">
        <v>142</v>
      </c>
    </row>
    <row r="70" spans="1:12" ht="12.75">
      <c r="A70" s="21">
        <v>42</v>
      </c>
      <c r="B70" s="24" t="s">
        <v>40</v>
      </c>
      <c r="C70" s="22">
        <v>5.14</v>
      </c>
      <c r="D70" s="26">
        <v>5.305555555555555</v>
      </c>
      <c r="E70" s="45">
        <f t="shared" si="4"/>
        <v>0.16555555555555568</v>
      </c>
      <c r="F70" s="22">
        <v>4.2</v>
      </c>
      <c r="G70" s="26">
        <v>4.454545454545454</v>
      </c>
      <c r="H70" s="26">
        <f t="shared" si="5"/>
        <v>0.25454545454545396</v>
      </c>
      <c r="I70" s="26">
        <f t="shared" si="6"/>
        <v>0.9399999999999995</v>
      </c>
      <c r="J70" s="26">
        <f t="shared" si="7"/>
        <v>0.8510101010101012</v>
      </c>
      <c r="K70" s="23" t="s">
        <v>104</v>
      </c>
      <c r="L70" s="31" t="s">
        <v>142</v>
      </c>
    </row>
    <row r="71" spans="1:12" ht="12.75">
      <c r="A71" s="21">
        <v>59</v>
      </c>
      <c r="B71" s="24" t="s">
        <v>57</v>
      </c>
      <c r="C71" s="22">
        <v>6.25</v>
      </c>
      <c r="D71" s="26">
        <v>6.341463414634147</v>
      </c>
      <c r="E71" s="45">
        <f aca="true" t="shared" si="8" ref="E71:E89">D71-C71</f>
        <v>0.09146341463414664</v>
      </c>
      <c r="F71" s="22">
        <v>5.12</v>
      </c>
      <c r="G71" s="26">
        <v>5.365853658536586</v>
      </c>
      <c r="H71" s="26">
        <f aca="true" t="shared" si="9" ref="H71:H88">G71-F71</f>
        <v>0.24585365853658558</v>
      </c>
      <c r="I71" s="26">
        <f aca="true" t="shared" si="10" ref="I71:I88">C71-F71</f>
        <v>1.13</v>
      </c>
      <c r="J71" s="26">
        <f aca="true" t="shared" si="11" ref="J71:J88">D71-G71</f>
        <v>0.975609756097561</v>
      </c>
      <c r="K71" s="23" t="s">
        <v>104</v>
      </c>
      <c r="L71" s="32" t="s">
        <v>142</v>
      </c>
    </row>
    <row r="72" spans="1:12" ht="12.75">
      <c r="A72" s="21">
        <v>3</v>
      </c>
      <c r="B72" s="24" t="s">
        <v>2</v>
      </c>
      <c r="C72" s="22">
        <v>6.37</v>
      </c>
      <c r="D72" s="26">
        <v>6.317073170731708</v>
      </c>
      <c r="E72" s="45">
        <f t="shared" si="8"/>
        <v>-0.05292682926829251</v>
      </c>
      <c r="F72" s="22">
        <v>5.1</v>
      </c>
      <c r="G72" s="26">
        <v>5.317073170731708</v>
      </c>
      <c r="H72" s="26">
        <f t="shared" si="9"/>
        <v>0.21707317073170795</v>
      </c>
      <c r="I72" s="26">
        <f t="shared" si="10"/>
        <v>1.2700000000000005</v>
      </c>
      <c r="J72" s="26">
        <f t="shared" si="11"/>
        <v>1</v>
      </c>
      <c r="K72" s="23" t="s">
        <v>104</v>
      </c>
      <c r="L72" s="31" t="s">
        <v>142</v>
      </c>
    </row>
    <row r="73" spans="1:12" ht="12.75">
      <c r="A73" s="21">
        <v>8</v>
      </c>
      <c r="B73" s="24" t="s">
        <v>7</v>
      </c>
      <c r="C73" s="22">
        <v>6.41</v>
      </c>
      <c r="D73" s="26">
        <v>6.512195121951219</v>
      </c>
      <c r="E73" s="45">
        <f t="shared" si="8"/>
        <v>0.10219512195121894</v>
      </c>
      <c r="F73" s="22">
        <v>5.41</v>
      </c>
      <c r="G73" s="26">
        <v>5.625</v>
      </c>
      <c r="H73" s="26">
        <f t="shared" si="9"/>
        <v>0.21499999999999986</v>
      </c>
      <c r="I73" s="26">
        <f t="shared" si="10"/>
        <v>1</v>
      </c>
      <c r="J73" s="26">
        <f t="shared" si="11"/>
        <v>0.8871951219512191</v>
      </c>
      <c r="K73" s="23" t="s">
        <v>104</v>
      </c>
      <c r="L73" s="31" t="s">
        <v>142</v>
      </c>
    </row>
    <row r="74" spans="1:12" ht="12.75">
      <c r="A74" s="21">
        <v>41</v>
      </c>
      <c r="B74" s="24" t="s">
        <v>39</v>
      </c>
      <c r="C74" s="22">
        <v>6.04</v>
      </c>
      <c r="D74" s="26">
        <v>6.195121951219512</v>
      </c>
      <c r="E74" s="45">
        <f t="shared" si="8"/>
        <v>0.15512195121951233</v>
      </c>
      <c r="F74" s="22">
        <v>5.2</v>
      </c>
      <c r="G74" s="26">
        <v>5.414634146341464</v>
      </c>
      <c r="H74" s="26">
        <f t="shared" si="9"/>
        <v>0.2146341463414636</v>
      </c>
      <c r="I74" s="26">
        <f t="shared" si="10"/>
        <v>0.8399999999999999</v>
      </c>
      <c r="J74" s="26">
        <f t="shared" si="11"/>
        <v>0.7804878048780486</v>
      </c>
      <c r="K74" s="23" t="s">
        <v>104</v>
      </c>
      <c r="L74" s="32" t="s">
        <v>142</v>
      </c>
    </row>
    <row r="75" spans="1:12" ht="12.75">
      <c r="A75" s="21">
        <v>19</v>
      </c>
      <c r="B75" s="24" t="s">
        <v>18</v>
      </c>
      <c r="C75" s="22">
        <v>6.38</v>
      </c>
      <c r="D75" s="26">
        <v>6.073170731707317</v>
      </c>
      <c r="E75" s="45">
        <f t="shared" si="8"/>
        <v>-0.30682926829268276</v>
      </c>
      <c r="F75" s="22">
        <v>5.2</v>
      </c>
      <c r="G75" s="26">
        <v>5.365853658536586</v>
      </c>
      <c r="H75" s="26">
        <f t="shared" si="9"/>
        <v>0.1658536585365855</v>
      </c>
      <c r="I75" s="26">
        <f t="shared" si="10"/>
        <v>1.1799999999999997</v>
      </c>
      <c r="J75" s="26">
        <f t="shared" si="11"/>
        <v>0.7073170731707314</v>
      </c>
      <c r="K75" s="23" t="s">
        <v>104</v>
      </c>
      <c r="L75" s="32" t="s">
        <v>142</v>
      </c>
    </row>
    <row r="76" spans="1:12" ht="12.75">
      <c r="A76" s="21">
        <v>7</v>
      </c>
      <c r="B76" s="24" t="s">
        <v>6</v>
      </c>
      <c r="C76" s="22">
        <v>6.54</v>
      </c>
      <c r="D76" s="26">
        <v>6.634146341463414</v>
      </c>
      <c r="E76" s="45">
        <f t="shared" si="8"/>
        <v>0.09414634146341427</v>
      </c>
      <c r="F76" s="22">
        <v>5.58</v>
      </c>
      <c r="G76" s="26">
        <v>5.7317073170731705</v>
      </c>
      <c r="H76" s="26">
        <f t="shared" si="9"/>
        <v>0.15170731707317042</v>
      </c>
      <c r="I76" s="26">
        <f t="shared" si="10"/>
        <v>0.96</v>
      </c>
      <c r="J76" s="26">
        <f t="shared" si="11"/>
        <v>0.9024390243902438</v>
      </c>
      <c r="K76" s="23" t="s">
        <v>104</v>
      </c>
      <c r="L76" s="32" t="s">
        <v>142</v>
      </c>
    </row>
    <row r="77" spans="1:12" ht="12.75">
      <c r="A77" s="21">
        <v>39</v>
      </c>
      <c r="B77" s="24" t="s">
        <v>37</v>
      </c>
      <c r="C77" s="22">
        <v>5.98</v>
      </c>
      <c r="D77" s="26">
        <v>6.341463414634147</v>
      </c>
      <c r="E77" s="45">
        <f t="shared" si="8"/>
        <v>0.3614634146341462</v>
      </c>
      <c r="F77" s="22">
        <v>5.25</v>
      </c>
      <c r="G77" s="26">
        <v>5.365853658536586</v>
      </c>
      <c r="H77" s="26">
        <f t="shared" si="9"/>
        <v>0.11585365853658569</v>
      </c>
      <c r="I77" s="26">
        <f t="shared" si="10"/>
        <v>0.7300000000000004</v>
      </c>
      <c r="J77" s="26">
        <f t="shared" si="11"/>
        <v>0.975609756097561</v>
      </c>
      <c r="K77" s="23" t="s">
        <v>104</v>
      </c>
      <c r="L77" s="31" t="s">
        <v>142</v>
      </c>
    </row>
    <row r="78" spans="1:12" ht="25.5">
      <c r="A78" s="21">
        <v>70</v>
      </c>
      <c r="B78" s="24" t="s">
        <v>68</v>
      </c>
      <c r="C78" s="22">
        <v>5.91</v>
      </c>
      <c r="D78" s="26">
        <v>6.03125</v>
      </c>
      <c r="E78" s="45">
        <f t="shared" si="8"/>
        <v>0.12124999999999986</v>
      </c>
      <c r="F78" s="22">
        <v>5</v>
      </c>
      <c r="G78" s="26">
        <v>5.096774193548387</v>
      </c>
      <c r="H78" s="26">
        <f t="shared" si="9"/>
        <v>0.09677419354838701</v>
      </c>
      <c r="I78" s="26">
        <f t="shared" si="10"/>
        <v>0.9100000000000001</v>
      </c>
      <c r="J78" s="26">
        <f t="shared" si="11"/>
        <v>0.934475806451613</v>
      </c>
      <c r="K78" s="23" t="s">
        <v>104</v>
      </c>
      <c r="L78" s="31" t="s">
        <v>142</v>
      </c>
    </row>
    <row r="79" spans="1:12" ht="12.75">
      <c r="A79" s="21">
        <v>5</v>
      </c>
      <c r="B79" s="24" t="s">
        <v>4</v>
      </c>
      <c r="C79" s="22">
        <v>5.98</v>
      </c>
      <c r="D79" s="26">
        <v>6.052631578947368</v>
      </c>
      <c r="E79" s="45">
        <f t="shared" si="8"/>
        <v>0.07263157894736771</v>
      </c>
      <c r="F79" s="22">
        <v>4.83</v>
      </c>
      <c r="G79" s="26">
        <v>4.918918918918919</v>
      </c>
      <c r="H79" s="26">
        <f t="shared" si="9"/>
        <v>0.08891891891891923</v>
      </c>
      <c r="I79" s="26">
        <f t="shared" si="10"/>
        <v>1.1500000000000004</v>
      </c>
      <c r="J79" s="26">
        <f t="shared" si="11"/>
        <v>1.1337126600284488</v>
      </c>
      <c r="K79" s="23" t="s">
        <v>104</v>
      </c>
      <c r="L79" s="32" t="s">
        <v>142</v>
      </c>
    </row>
    <row r="80" spans="1:12" ht="12.75">
      <c r="A80" s="21">
        <v>82</v>
      </c>
      <c r="B80" s="24" t="s">
        <v>78</v>
      </c>
      <c r="C80" s="22">
        <v>5.67</v>
      </c>
      <c r="D80" s="26">
        <v>6.027777777777778</v>
      </c>
      <c r="E80" s="45">
        <f t="shared" si="8"/>
        <v>0.35777777777777775</v>
      </c>
      <c r="F80" s="22">
        <v>5.02</v>
      </c>
      <c r="G80" s="26">
        <v>5.055555555555555</v>
      </c>
      <c r="H80" s="26">
        <f t="shared" si="9"/>
        <v>0.035555555555555785</v>
      </c>
      <c r="I80" s="26">
        <f t="shared" si="10"/>
        <v>0.6500000000000004</v>
      </c>
      <c r="J80" s="26">
        <f t="shared" si="11"/>
        <v>0.9722222222222223</v>
      </c>
      <c r="K80" s="23" t="s">
        <v>104</v>
      </c>
      <c r="L80" s="31" t="s">
        <v>142</v>
      </c>
    </row>
    <row r="81" spans="1:12" ht="12.75">
      <c r="A81" s="21">
        <v>62</v>
      </c>
      <c r="B81" s="24" t="s">
        <v>60</v>
      </c>
      <c r="C81" s="22">
        <v>5.96</v>
      </c>
      <c r="D81" s="26">
        <v>6.1</v>
      </c>
      <c r="E81" s="45">
        <f t="shared" si="8"/>
        <v>0.13999999999999968</v>
      </c>
      <c r="F81" s="22">
        <v>5.04</v>
      </c>
      <c r="G81" s="26">
        <v>5.075</v>
      </c>
      <c r="H81" s="26">
        <f t="shared" si="9"/>
        <v>0.03500000000000014</v>
      </c>
      <c r="I81" s="26">
        <f t="shared" si="10"/>
        <v>0.9199999999999999</v>
      </c>
      <c r="J81" s="26">
        <f t="shared" si="11"/>
        <v>1.0249999999999995</v>
      </c>
      <c r="K81" s="23" t="s">
        <v>104</v>
      </c>
      <c r="L81" s="31" t="s">
        <v>142</v>
      </c>
    </row>
    <row r="82" spans="1:12" ht="25.5">
      <c r="A82" s="21">
        <v>20</v>
      </c>
      <c r="B82" s="24" t="s">
        <v>19</v>
      </c>
      <c r="C82" s="22">
        <v>5.87</v>
      </c>
      <c r="D82" s="26">
        <v>6</v>
      </c>
      <c r="E82" s="45">
        <f t="shared" si="8"/>
        <v>0.1299999999999999</v>
      </c>
      <c r="F82" s="22">
        <v>4.96</v>
      </c>
      <c r="G82" s="26">
        <v>4.972222222222222</v>
      </c>
      <c r="H82" s="26">
        <f t="shared" si="9"/>
        <v>0.012222222222222356</v>
      </c>
      <c r="I82" s="26">
        <f t="shared" si="10"/>
        <v>0.9100000000000001</v>
      </c>
      <c r="J82" s="26">
        <f t="shared" si="11"/>
        <v>1.0277777777777777</v>
      </c>
      <c r="K82" s="23" t="s">
        <v>104</v>
      </c>
      <c r="L82" s="31" t="s">
        <v>142</v>
      </c>
    </row>
    <row r="83" spans="1:12" ht="12.75">
      <c r="A83" s="21">
        <v>40</v>
      </c>
      <c r="B83" s="24" t="s">
        <v>38</v>
      </c>
      <c r="C83" s="22">
        <v>5.44</v>
      </c>
      <c r="D83" s="26">
        <v>5.538461538461538</v>
      </c>
      <c r="E83" s="45">
        <f t="shared" si="8"/>
        <v>0.09846153846153793</v>
      </c>
      <c r="F83" s="22">
        <v>4.59</v>
      </c>
      <c r="G83" s="26">
        <v>4.576923076923077</v>
      </c>
      <c r="H83" s="26">
        <f t="shared" si="9"/>
        <v>-0.013076923076923208</v>
      </c>
      <c r="I83" s="26">
        <f t="shared" si="10"/>
        <v>0.8500000000000005</v>
      </c>
      <c r="J83" s="26">
        <f t="shared" si="11"/>
        <v>0.9615384615384617</v>
      </c>
      <c r="K83" s="23" t="s">
        <v>104</v>
      </c>
      <c r="L83" s="31" t="s">
        <v>142</v>
      </c>
    </row>
    <row r="84" spans="1:12" ht="12.75">
      <c r="A84" s="21">
        <v>63</v>
      </c>
      <c r="B84" s="24" t="s">
        <v>61</v>
      </c>
      <c r="C84" s="22">
        <v>6.04</v>
      </c>
      <c r="D84" s="26">
        <v>6.230769230769231</v>
      </c>
      <c r="E84" s="45">
        <f t="shared" si="8"/>
        <v>0.1907692307692308</v>
      </c>
      <c r="F84" s="22">
        <v>5.16</v>
      </c>
      <c r="G84" s="26">
        <v>5.138888888888889</v>
      </c>
      <c r="H84" s="26">
        <f t="shared" si="9"/>
        <v>-0.02111111111111086</v>
      </c>
      <c r="I84" s="26">
        <f t="shared" si="10"/>
        <v>0.8799999999999999</v>
      </c>
      <c r="J84" s="26">
        <f t="shared" si="11"/>
        <v>1.0918803418803416</v>
      </c>
      <c r="K84" s="23" t="s">
        <v>104</v>
      </c>
      <c r="L84" s="31" t="s">
        <v>142</v>
      </c>
    </row>
    <row r="85" spans="1:12" ht="12.75">
      <c r="A85" s="21">
        <v>30</v>
      </c>
      <c r="B85" s="24" t="s">
        <v>28</v>
      </c>
      <c r="C85" s="22">
        <v>5.53</v>
      </c>
      <c r="D85" s="26">
        <v>5.6923076923076925</v>
      </c>
      <c r="E85" s="45">
        <f t="shared" si="8"/>
        <v>0.16230769230769226</v>
      </c>
      <c r="F85" s="22">
        <v>4.52</v>
      </c>
      <c r="G85" s="26">
        <v>4.423076923076923</v>
      </c>
      <c r="H85" s="26">
        <f t="shared" si="9"/>
        <v>-0.09692307692307622</v>
      </c>
      <c r="I85" s="26">
        <f t="shared" si="10"/>
        <v>1.0100000000000007</v>
      </c>
      <c r="J85" s="26">
        <f t="shared" si="11"/>
        <v>1.2692307692307692</v>
      </c>
      <c r="K85" s="23" t="s">
        <v>104</v>
      </c>
      <c r="L85" s="31" t="s">
        <v>142</v>
      </c>
    </row>
    <row r="86" spans="1:12" ht="12.75">
      <c r="A86" s="21">
        <v>50</v>
      </c>
      <c r="B86" s="24" t="s">
        <v>48</v>
      </c>
      <c r="C86" s="22">
        <v>6.2</v>
      </c>
      <c r="D86" s="26">
        <v>6.121951219512195</v>
      </c>
      <c r="E86" s="45">
        <f t="shared" si="8"/>
        <v>-0.07804878048780495</v>
      </c>
      <c r="F86" s="17">
        <v>5.32</v>
      </c>
      <c r="G86" s="26">
        <v>5.17948717948718</v>
      </c>
      <c r="H86" s="26">
        <f t="shared" si="9"/>
        <v>-0.14051282051282055</v>
      </c>
      <c r="I86" s="26">
        <f t="shared" si="10"/>
        <v>0.8799999999999999</v>
      </c>
      <c r="J86" s="26">
        <f t="shared" si="11"/>
        <v>0.9424640400250155</v>
      </c>
      <c r="K86" s="15" t="s">
        <v>106</v>
      </c>
      <c r="L86" s="31" t="s">
        <v>142</v>
      </c>
    </row>
    <row r="87" spans="1:12" ht="30" customHeight="1">
      <c r="A87" s="21">
        <v>65</v>
      </c>
      <c r="B87" s="24" t="s">
        <v>63</v>
      </c>
      <c r="C87" s="22">
        <v>6.27</v>
      </c>
      <c r="D87" s="26">
        <v>6.3</v>
      </c>
      <c r="E87" s="45">
        <f t="shared" si="8"/>
        <v>0.03000000000000025</v>
      </c>
      <c r="F87" s="17">
        <v>5.46</v>
      </c>
      <c r="G87" s="26">
        <v>5.2682926829268295</v>
      </c>
      <c r="H87" s="26">
        <f t="shared" si="9"/>
        <v>-0.19170731707317046</v>
      </c>
      <c r="I87" s="26">
        <f t="shared" si="10"/>
        <v>0.8099999999999996</v>
      </c>
      <c r="J87" s="26">
        <f t="shared" si="11"/>
        <v>1.0317073170731703</v>
      </c>
      <c r="K87" s="15" t="s">
        <v>106</v>
      </c>
      <c r="L87" s="32" t="s">
        <v>142</v>
      </c>
    </row>
    <row r="88" spans="1:12" ht="25.5">
      <c r="A88" s="21">
        <v>23</v>
      </c>
      <c r="B88" s="24" t="s">
        <v>176</v>
      </c>
      <c r="C88" s="22">
        <v>5.44</v>
      </c>
      <c r="D88" s="26">
        <v>5.555555555555555</v>
      </c>
      <c r="E88" s="45">
        <f t="shared" si="8"/>
        <v>0.11555555555555497</v>
      </c>
      <c r="F88" s="22">
        <v>4.68</v>
      </c>
      <c r="G88" s="26">
        <v>4.037037037037037</v>
      </c>
      <c r="H88" s="26">
        <f t="shared" si="9"/>
        <v>-0.6429629629629625</v>
      </c>
      <c r="I88" s="26">
        <f t="shared" si="10"/>
        <v>0.7600000000000007</v>
      </c>
      <c r="J88" s="26">
        <f t="shared" si="11"/>
        <v>1.5185185185185182</v>
      </c>
      <c r="K88" s="23" t="s">
        <v>104</v>
      </c>
      <c r="L88" s="31" t="s">
        <v>142</v>
      </c>
    </row>
    <row r="89" spans="1:12" ht="12.75">
      <c r="A89" s="21">
        <v>77</v>
      </c>
      <c r="B89" s="24" t="s">
        <v>108</v>
      </c>
      <c r="C89" s="22">
        <v>6.02</v>
      </c>
      <c r="D89" s="26">
        <v>6.216216216216216</v>
      </c>
      <c r="E89" s="45">
        <f t="shared" si="8"/>
        <v>0.1962162162162162</v>
      </c>
      <c r="F89" s="22">
        <v>5.33</v>
      </c>
      <c r="G89" s="26">
        <v>5.162162162162162</v>
      </c>
      <c r="H89" s="26"/>
      <c r="I89" s="26"/>
      <c r="J89" s="26">
        <f>D89-G89</f>
        <v>1.0540540540540535</v>
      </c>
      <c r="K89" s="23" t="s">
        <v>104</v>
      </c>
      <c r="L89" s="32" t="s">
        <v>142</v>
      </c>
    </row>
    <row r="90" spans="1:12" ht="25.5">
      <c r="A90" s="21">
        <v>84</v>
      </c>
      <c r="B90" s="24" t="s">
        <v>80</v>
      </c>
      <c r="C90" s="22" t="s">
        <v>103</v>
      </c>
      <c r="D90" s="26"/>
      <c r="E90" s="45"/>
      <c r="F90" s="22">
        <v>4.83</v>
      </c>
      <c r="G90" s="26">
        <v>5.392857142857143</v>
      </c>
      <c r="H90" s="26"/>
      <c r="I90" s="26"/>
      <c r="J90" s="26"/>
      <c r="K90" s="22" t="s">
        <v>104</v>
      </c>
      <c r="L90" s="31" t="s">
        <v>142</v>
      </c>
    </row>
    <row r="91" spans="1:12" ht="25.5">
      <c r="A91" s="21">
        <v>85</v>
      </c>
      <c r="B91" s="24" t="s">
        <v>81</v>
      </c>
      <c r="C91" s="22" t="s">
        <v>103</v>
      </c>
      <c r="D91" s="26"/>
      <c r="E91" s="45"/>
      <c r="F91" s="22">
        <v>4.82</v>
      </c>
      <c r="G91" s="26">
        <v>5.066666666666666</v>
      </c>
      <c r="H91" s="26"/>
      <c r="I91" s="26"/>
      <c r="J91" s="26"/>
      <c r="K91" s="22" t="s">
        <v>104</v>
      </c>
      <c r="L91" s="31" t="s">
        <v>142</v>
      </c>
    </row>
    <row r="92" spans="1:12" ht="25.5">
      <c r="A92" s="21">
        <v>86</v>
      </c>
      <c r="B92" s="24" t="s">
        <v>82</v>
      </c>
      <c r="C92" s="22" t="s">
        <v>103</v>
      </c>
      <c r="D92" s="26"/>
      <c r="E92" s="45"/>
      <c r="F92" s="22">
        <v>4.62</v>
      </c>
      <c r="G92" s="26">
        <v>5.2</v>
      </c>
      <c r="H92" s="26"/>
      <c r="I92" s="26"/>
      <c r="J92" s="26"/>
      <c r="K92" s="22" t="s">
        <v>104</v>
      </c>
      <c r="L92" s="31" t="s">
        <v>142</v>
      </c>
    </row>
    <row r="93" spans="1:12" ht="25.5">
      <c r="A93" s="21">
        <v>87</v>
      </c>
      <c r="B93" s="24" t="s">
        <v>83</v>
      </c>
      <c r="C93" s="22" t="s">
        <v>103</v>
      </c>
      <c r="D93" s="26"/>
      <c r="E93" s="45"/>
      <c r="F93" s="22">
        <v>4.62</v>
      </c>
      <c r="G93" s="26">
        <v>4.851851851851852</v>
      </c>
      <c r="H93" s="26"/>
      <c r="I93" s="26"/>
      <c r="J93" s="26"/>
      <c r="K93" s="22" t="s">
        <v>104</v>
      </c>
      <c r="L93" s="31" t="s">
        <v>142</v>
      </c>
    </row>
    <row r="94" spans="1:12" ht="25.5">
      <c r="A94" s="21">
        <v>88</v>
      </c>
      <c r="B94" s="24" t="s">
        <v>84</v>
      </c>
      <c r="C94" s="22" t="s">
        <v>103</v>
      </c>
      <c r="D94" s="26"/>
      <c r="E94" s="45"/>
      <c r="F94" s="22">
        <v>4.64</v>
      </c>
      <c r="G94" s="26">
        <v>5.128205128205129</v>
      </c>
      <c r="H94" s="26"/>
      <c r="I94" s="26"/>
      <c r="J94" s="26"/>
      <c r="K94" s="22" t="s">
        <v>104</v>
      </c>
      <c r="L94" s="31" t="s">
        <v>142</v>
      </c>
    </row>
    <row r="95" spans="1:12" ht="25.5">
      <c r="A95" s="21">
        <v>89</v>
      </c>
      <c r="B95" s="24" t="s">
        <v>85</v>
      </c>
      <c r="C95" s="22" t="s">
        <v>103</v>
      </c>
      <c r="D95" s="26"/>
      <c r="E95" s="45"/>
      <c r="F95" s="22">
        <v>4.69</v>
      </c>
      <c r="G95" s="26">
        <v>5.206896551724138</v>
      </c>
      <c r="H95" s="26"/>
      <c r="I95" s="26"/>
      <c r="J95" s="26"/>
      <c r="K95" s="22" t="s">
        <v>104</v>
      </c>
      <c r="L95" s="31" t="s">
        <v>142</v>
      </c>
    </row>
    <row r="96" spans="1:12" ht="12.75">
      <c r="A96" s="21">
        <v>90</v>
      </c>
      <c r="B96" s="24" t="s">
        <v>86</v>
      </c>
      <c r="C96" s="22">
        <v>6.15</v>
      </c>
      <c r="D96" s="26">
        <v>5.725</v>
      </c>
      <c r="E96" s="45">
        <f aca="true" t="shared" si="12" ref="E96:E104">D96-C96</f>
        <v>-0.4250000000000007</v>
      </c>
      <c r="F96" s="22" t="s">
        <v>103</v>
      </c>
      <c r="G96" s="26"/>
      <c r="H96" s="26"/>
      <c r="I96" s="26"/>
      <c r="J96" s="26"/>
      <c r="K96" s="22" t="s">
        <v>104</v>
      </c>
      <c r="L96" s="31" t="s">
        <v>142</v>
      </c>
    </row>
    <row r="97" spans="1:12" ht="12.75">
      <c r="A97" s="21">
        <v>91</v>
      </c>
      <c r="B97" s="24" t="s">
        <v>87</v>
      </c>
      <c r="C97" s="22">
        <v>6</v>
      </c>
      <c r="D97" s="26">
        <v>6.025</v>
      </c>
      <c r="E97" s="45">
        <f t="shared" si="12"/>
        <v>0.025000000000000355</v>
      </c>
      <c r="F97" s="22" t="s">
        <v>103</v>
      </c>
      <c r="G97" s="26"/>
      <c r="H97" s="26"/>
      <c r="I97" s="26"/>
      <c r="J97" s="26"/>
      <c r="K97" s="22" t="s">
        <v>104</v>
      </c>
      <c r="L97" s="31" t="s">
        <v>142</v>
      </c>
    </row>
    <row r="98" spans="1:12" ht="12.75">
      <c r="A98" s="21">
        <v>92</v>
      </c>
      <c r="B98" s="24" t="s">
        <v>88</v>
      </c>
      <c r="C98" s="22">
        <v>6.4</v>
      </c>
      <c r="D98" s="26">
        <v>6.463414634146342</v>
      </c>
      <c r="E98" s="45">
        <f t="shared" si="12"/>
        <v>0.06341463414634152</v>
      </c>
      <c r="F98" s="22" t="s">
        <v>103</v>
      </c>
      <c r="G98" s="26"/>
      <c r="H98" s="26"/>
      <c r="I98" s="26"/>
      <c r="J98" s="26"/>
      <c r="K98" s="22" t="s">
        <v>104</v>
      </c>
      <c r="L98" s="31" t="s">
        <v>142</v>
      </c>
    </row>
    <row r="99" spans="1:12" ht="12.75">
      <c r="A99" s="21">
        <v>93</v>
      </c>
      <c r="B99" s="24" t="s">
        <v>89</v>
      </c>
      <c r="C99" s="22">
        <v>6.13</v>
      </c>
      <c r="D99" s="26">
        <v>6.170731707317073</v>
      </c>
      <c r="E99" s="45">
        <f t="shared" si="12"/>
        <v>0.04073170731707343</v>
      </c>
      <c r="F99" s="22" t="s">
        <v>103</v>
      </c>
      <c r="G99" s="26"/>
      <c r="H99" s="26"/>
      <c r="I99" s="26"/>
      <c r="J99" s="26"/>
      <c r="K99" s="22" t="s">
        <v>104</v>
      </c>
      <c r="L99" s="31" t="s">
        <v>142</v>
      </c>
    </row>
    <row r="100" spans="1:12" ht="12.75">
      <c r="A100" s="21">
        <v>94</v>
      </c>
      <c r="B100" s="24" t="s">
        <v>90</v>
      </c>
      <c r="C100" s="22">
        <v>3.71</v>
      </c>
      <c r="D100" s="26">
        <v>3.0526315789473686</v>
      </c>
      <c r="E100" s="45">
        <f t="shared" si="12"/>
        <v>-0.6573684210526314</v>
      </c>
      <c r="F100" s="22" t="s">
        <v>103</v>
      </c>
      <c r="G100" s="26"/>
      <c r="H100" s="26"/>
      <c r="I100" s="26"/>
      <c r="J100" s="26"/>
      <c r="K100" s="22" t="s">
        <v>104</v>
      </c>
      <c r="L100" s="31" t="s">
        <v>142</v>
      </c>
    </row>
    <row r="101" spans="1:12" ht="12.75">
      <c r="A101" s="21">
        <v>95</v>
      </c>
      <c r="B101" s="24" t="s">
        <v>91</v>
      </c>
      <c r="C101" s="22">
        <v>5.6</v>
      </c>
      <c r="D101" s="26">
        <v>5.625</v>
      </c>
      <c r="E101" s="45">
        <f t="shared" si="12"/>
        <v>0.025000000000000355</v>
      </c>
      <c r="F101" s="22" t="s">
        <v>103</v>
      </c>
      <c r="G101" s="26"/>
      <c r="H101" s="26"/>
      <c r="I101" s="26"/>
      <c r="J101" s="26"/>
      <c r="K101" s="22" t="s">
        <v>104</v>
      </c>
      <c r="L101" s="31" t="s">
        <v>142</v>
      </c>
    </row>
    <row r="102" spans="1:12" ht="12.75">
      <c r="A102" s="21">
        <v>96</v>
      </c>
      <c r="B102" s="24" t="s">
        <v>92</v>
      </c>
      <c r="C102" s="22">
        <v>5.87</v>
      </c>
      <c r="D102" s="26">
        <v>5.564102564102564</v>
      </c>
      <c r="E102" s="45">
        <f t="shared" si="12"/>
        <v>-0.30589743589743623</v>
      </c>
      <c r="F102" s="22" t="s">
        <v>103</v>
      </c>
      <c r="G102" s="26"/>
      <c r="H102" s="26"/>
      <c r="I102" s="26"/>
      <c r="J102" s="26"/>
      <c r="K102" s="22" t="s">
        <v>104</v>
      </c>
      <c r="L102" s="31" t="s">
        <v>142</v>
      </c>
    </row>
    <row r="103" spans="1:12" ht="12.75">
      <c r="A103" s="21">
        <v>97</v>
      </c>
      <c r="B103" s="24" t="s">
        <v>93</v>
      </c>
      <c r="C103" s="22">
        <v>5.93</v>
      </c>
      <c r="D103" s="26">
        <v>5.625</v>
      </c>
      <c r="E103" s="45">
        <f t="shared" si="12"/>
        <v>-0.3049999999999997</v>
      </c>
      <c r="F103" s="22" t="s">
        <v>103</v>
      </c>
      <c r="G103" s="26"/>
      <c r="H103" s="26"/>
      <c r="I103" s="26"/>
      <c r="J103" s="26"/>
      <c r="K103" s="22" t="s">
        <v>104</v>
      </c>
      <c r="L103" s="31" t="s">
        <v>142</v>
      </c>
    </row>
    <row r="104" spans="1:12" ht="12.75">
      <c r="A104" s="21">
        <v>98</v>
      </c>
      <c r="B104" s="24" t="s">
        <v>94</v>
      </c>
      <c r="C104" s="22">
        <v>5.84</v>
      </c>
      <c r="D104" s="26">
        <v>6.025</v>
      </c>
      <c r="E104" s="45">
        <f t="shared" si="12"/>
        <v>0.1850000000000005</v>
      </c>
      <c r="F104" s="22" t="s">
        <v>103</v>
      </c>
      <c r="G104" s="26"/>
      <c r="H104" s="26"/>
      <c r="I104" s="26"/>
      <c r="J104" s="26"/>
      <c r="K104" s="22" t="s">
        <v>104</v>
      </c>
      <c r="L104" s="31" t="s">
        <v>142</v>
      </c>
    </row>
    <row r="105" spans="1:12" ht="12.75">
      <c r="A105" s="21">
        <v>99</v>
      </c>
      <c r="B105" s="24" t="s">
        <v>95</v>
      </c>
      <c r="C105" s="22" t="s">
        <v>103</v>
      </c>
      <c r="D105" s="26"/>
      <c r="E105" s="46"/>
      <c r="F105" s="22">
        <v>4.55</v>
      </c>
      <c r="G105" s="26">
        <v>4.804878048780488</v>
      </c>
      <c r="H105" s="26"/>
      <c r="I105" s="26"/>
      <c r="J105" s="26"/>
      <c r="K105" s="22" t="s">
        <v>104</v>
      </c>
      <c r="L105" s="31" t="s">
        <v>142</v>
      </c>
    </row>
    <row r="106" spans="1:12" ht="12.75">
      <c r="A106" s="21">
        <v>100</v>
      </c>
      <c r="B106" s="24" t="s">
        <v>96</v>
      </c>
      <c r="C106" s="22" t="s">
        <v>103</v>
      </c>
      <c r="D106" s="26"/>
      <c r="E106" s="46"/>
      <c r="F106" s="22">
        <v>5.22</v>
      </c>
      <c r="G106" s="26">
        <v>5.609756097560975</v>
      </c>
      <c r="H106" s="26"/>
      <c r="I106" s="26"/>
      <c r="J106" s="26"/>
      <c r="K106" s="22" t="s">
        <v>104</v>
      </c>
      <c r="L106" s="31" t="s">
        <v>142</v>
      </c>
    </row>
    <row r="107" spans="1:12" ht="12.75">
      <c r="A107" s="21">
        <v>101</v>
      </c>
      <c r="B107" s="24" t="s">
        <v>97</v>
      </c>
      <c r="C107" s="22" t="s">
        <v>103</v>
      </c>
      <c r="D107" s="26"/>
      <c r="E107" s="46"/>
      <c r="F107" s="22">
        <v>5.06</v>
      </c>
      <c r="G107" s="26">
        <v>5.487804878048781</v>
      </c>
      <c r="H107" s="26"/>
      <c r="I107" s="26"/>
      <c r="J107" s="26"/>
      <c r="K107" s="22" t="s">
        <v>104</v>
      </c>
      <c r="L107" s="31" t="s">
        <v>142</v>
      </c>
    </row>
    <row r="108" ht="12.75">
      <c r="E108" s="48"/>
    </row>
  </sheetData>
  <mergeCells count="7">
    <mergeCell ref="A1:L1"/>
    <mergeCell ref="A5:A6"/>
    <mergeCell ref="B5:B6"/>
    <mergeCell ref="K5:L5"/>
    <mergeCell ref="I5:J5"/>
    <mergeCell ref="F5:H5"/>
    <mergeCell ref="C5:E5"/>
  </mergeCells>
  <printOptions/>
  <pageMargins left="0.5" right="0.5" top="0.5" bottom="0.5" header="0" footer="0"/>
  <pageSetup fitToHeight="0" fitToWidth="0" horizontalDpi="600" verticalDpi="600" orientation="landscape" r:id="rId1"/>
  <headerFooter alignWithMargins="0">
    <oddFooter>&amp;L&amp;"Arial,Italic"Prepared by: Office of Institutional Research (sy, yl)&amp;Cpage &amp;P of &amp;N, Table 2b&amp;R&amp;"Arial,Italic"06/25/2007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66.7109375" style="6" customWidth="1"/>
    <col min="2" max="10" width="7.00390625" style="0" customWidth="1"/>
    <col min="11" max="12" width="6.7109375" style="0" customWidth="1"/>
  </cols>
  <sheetData>
    <row r="1" spans="1:10" ht="14.25">
      <c r="A1" s="81" t="s">
        <v>173</v>
      </c>
      <c r="B1" s="82"/>
      <c r="C1" s="82"/>
      <c r="D1" s="82"/>
      <c r="E1" s="82"/>
      <c r="F1" s="82"/>
      <c r="G1" s="82"/>
      <c r="H1" s="82"/>
      <c r="I1" s="82"/>
      <c r="J1" s="83"/>
    </row>
    <row r="2" ht="3.75" customHeight="1"/>
    <row r="3" ht="24.75" customHeight="1">
      <c r="A3" s="25" t="s">
        <v>180</v>
      </c>
    </row>
    <row r="5" spans="1:10" ht="24.75" customHeight="1">
      <c r="A5" s="84" t="s">
        <v>128</v>
      </c>
      <c r="B5" s="86" t="s">
        <v>101</v>
      </c>
      <c r="C5" s="86"/>
      <c r="D5" s="86"/>
      <c r="E5" s="86" t="s">
        <v>102</v>
      </c>
      <c r="F5" s="86"/>
      <c r="G5" s="86"/>
      <c r="H5" s="86" t="s">
        <v>98</v>
      </c>
      <c r="I5" s="86"/>
      <c r="J5" s="86"/>
    </row>
    <row r="6" spans="1:10" ht="23.25" customHeight="1">
      <c r="A6" s="85"/>
      <c r="B6" s="33">
        <v>2004</v>
      </c>
      <c r="C6" s="33">
        <v>2007</v>
      </c>
      <c r="D6" s="34" t="s">
        <v>107</v>
      </c>
      <c r="E6" s="33">
        <v>2004</v>
      </c>
      <c r="F6" s="33">
        <v>2007</v>
      </c>
      <c r="G6" s="34" t="s">
        <v>107</v>
      </c>
      <c r="H6" s="33">
        <v>2004</v>
      </c>
      <c r="I6" s="33">
        <v>2007</v>
      </c>
      <c r="J6" s="34" t="s">
        <v>107</v>
      </c>
    </row>
    <row r="7" spans="1:11" ht="21.75" customHeight="1">
      <c r="A7" s="35" t="s">
        <v>130</v>
      </c>
      <c r="B7" s="36">
        <v>5.304444444444445</v>
      </c>
      <c r="C7" s="37">
        <v>6.541666666666667</v>
      </c>
      <c r="D7" s="50">
        <f>C7-B7</f>
        <v>1.237222222222222</v>
      </c>
      <c r="E7" s="38">
        <v>4.491666666666667</v>
      </c>
      <c r="F7" s="39">
        <v>5.583333333333334</v>
      </c>
      <c r="G7" s="37">
        <f aca="true" t="shared" si="0" ref="G7:G21">F7-E7</f>
        <v>1.0916666666666668</v>
      </c>
      <c r="H7" s="37">
        <f aca="true" t="shared" si="1" ref="H7:I10">B7-E7</f>
        <v>0.8127777777777778</v>
      </c>
      <c r="I7" s="37">
        <f t="shared" si="1"/>
        <v>0.958333333333333</v>
      </c>
      <c r="J7" s="50">
        <f>I7-H7</f>
        <v>0.14555555555555522</v>
      </c>
      <c r="K7" s="49"/>
    </row>
    <row r="8" spans="1:11" ht="21.75" customHeight="1">
      <c r="A8" s="35" t="s">
        <v>131</v>
      </c>
      <c r="B8" s="36">
        <v>5.545196078431372</v>
      </c>
      <c r="C8" s="37">
        <v>6.454963235294118</v>
      </c>
      <c r="D8" s="50">
        <f>C8-B8</f>
        <v>0.9097671568627455</v>
      </c>
      <c r="E8" s="38">
        <v>4.29907577614379</v>
      </c>
      <c r="F8" s="39">
        <v>5.265165441176471</v>
      </c>
      <c r="G8" s="37">
        <f t="shared" si="0"/>
        <v>0.9660896650326807</v>
      </c>
      <c r="H8" s="37">
        <f t="shared" si="1"/>
        <v>1.246120302287582</v>
      </c>
      <c r="I8" s="37">
        <f t="shared" si="1"/>
        <v>1.1897977941176467</v>
      </c>
      <c r="J8" s="50">
        <f>I8-H8</f>
        <v>-0.056322508169935226</v>
      </c>
      <c r="K8" s="49"/>
    </row>
    <row r="9" spans="1:11" ht="21.75" customHeight="1">
      <c r="A9" s="35" t="s">
        <v>138</v>
      </c>
      <c r="B9" s="36">
        <v>5.5015873015873025</v>
      </c>
      <c r="C9" s="37">
        <v>6.273809523809524</v>
      </c>
      <c r="D9" s="50">
        <f>C9-B9</f>
        <v>0.7722222222222213</v>
      </c>
      <c r="E9" s="38">
        <v>4.300595238095238</v>
      </c>
      <c r="F9" s="39">
        <v>5.241071428571429</v>
      </c>
      <c r="G9" s="37">
        <f t="shared" si="0"/>
        <v>0.9404761904761907</v>
      </c>
      <c r="H9" s="37">
        <f t="shared" si="1"/>
        <v>1.2009920634920643</v>
      </c>
      <c r="I9" s="37">
        <f t="shared" si="1"/>
        <v>1.032738095238095</v>
      </c>
      <c r="J9" s="50">
        <f>I9-H9</f>
        <v>-0.16825396825396943</v>
      </c>
      <c r="K9" s="49"/>
    </row>
    <row r="10" spans="1:11" ht="21.75" customHeight="1">
      <c r="A10" s="35" t="s">
        <v>137</v>
      </c>
      <c r="B10" s="36">
        <v>5.370315425315426</v>
      </c>
      <c r="C10" s="37">
        <v>5.826602564102564</v>
      </c>
      <c r="D10" s="50">
        <f>C10-B10</f>
        <v>0.4562871387871379</v>
      </c>
      <c r="E10" s="38">
        <v>3.91910052910053</v>
      </c>
      <c r="F10" s="39">
        <v>4.814583333333333</v>
      </c>
      <c r="G10" s="37">
        <f t="shared" si="0"/>
        <v>0.8954828042328034</v>
      </c>
      <c r="H10" s="37">
        <f t="shared" si="1"/>
        <v>1.4512148962148963</v>
      </c>
      <c r="I10" s="37">
        <f t="shared" si="1"/>
        <v>1.0120192307692308</v>
      </c>
      <c r="J10" s="50">
        <f>I10-H10</f>
        <v>-0.43919566544566546</v>
      </c>
      <c r="K10" s="49"/>
    </row>
    <row r="11" spans="1:11" ht="21.75" customHeight="1">
      <c r="A11" s="62" t="s">
        <v>140</v>
      </c>
      <c r="B11" s="36"/>
      <c r="C11" s="37"/>
      <c r="D11" s="51"/>
      <c r="E11" s="38">
        <v>4.317708333333333</v>
      </c>
      <c r="F11" s="39">
        <v>5.125</v>
      </c>
      <c r="G11" s="37">
        <f t="shared" si="0"/>
        <v>0.807291666666667</v>
      </c>
      <c r="H11" s="37"/>
      <c r="I11" s="37"/>
      <c r="J11" s="51"/>
      <c r="K11" s="49"/>
    </row>
    <row r="12" spans="1:11" ht="21.75" customHeight="1">
      <c r="A12" s="35" t="s">
        <v>129</v>
      </c>
      <c r="B12" s="36">
        <v>5.8277777777777775</v>
      </c>
      <c r="C12" s="37">
        <v>6.71875</v>
      </c>
      <c r="D12" s="50">
        <f aca="true" t="shared" si="2" ref="D12:D18">C12-B12</f>
        <v>0.8909722222222225</v>
      </c>
      <c r="E12" s="38">
        <v>3.84375</v>
      </c>
      <c r="F12" s="39">
        <v>4.59375</v>
      </c>
      <c r="G12" s="37">
        <f t="shared" si="0"/>
        <v>0.75</v>
      </c>
      <c r="H12" s="37">
        <f aca="true" t="shared" si="3" ref="H12:I18">B12-E12</f>
        <v>1.9840277777777775</v>
      </c>
      <c r="I12" s="37">
        <f t="shared" si="3"/>
        <v>2.125</v>
      </c>
      <c r="J12" s="50">
        <f aca="true" t="shared" si="4" ref="J12:J18">I12-H12</f>
        <v>0.1409722222222225</v>
      </c>
      <c r="K12" s="49"/>
    </row>
    <row r="13" spans="1:11" ht="21.75" customHeight="1">
      <c r="A13" s="35" t="s">
        <v>135</v>
      </c>
      <c r="B13" s="36">
        <v>5.269365079365079</v>
      </c>
      <c r="C13" s="37">
        <v>6.26875</v>
      </c>
      <c r="D13" s="50">
        <f t="shared" si="2"/>
        <v>0.9993849206349212</v>
      </c>
      <c r="E13" s="38">
        <v>4.1919642857142865</v>
      </c>
      <c r="F13" s="39">
        <v>4.884375</v>
      </c>
      <c r="G13" s="37">
        <f t="shared" si="0"/>
        <v>0.6924107142857139</v>
      </c>
      <c r="H13" s="37">
        <f t="shared" si="3"/>
        <v>1.077400793650792</v>
      </c>
      <c r="I13" s="37">
        <f t="shared" si="3"/>
        <v>1.3843749999999995</v>
      </c>
      <c r="J13" s="50">
        <f t="shared" si="4"/>
        <v>0.30697420634920736</v>
      </c>
      <c r="K13" s="49"/>
    </row>
    <row r="14" spans="1:11" ht="21.75" customHeight="1">
      <c r="A14" s="35" t="s">
        <v>134</v>
      </c>
      <c r="B14" s="36">
        <v>5.895604395604396</v>
      </c>
      <c r="C14" s="37">
        <v>6.495535714285714</v>
      </c>
      <c r="D14" s="50">
        <f t="shared" si="2"/>
        <v>0.5999313186813184</v>
      </c>
      <c r="E14" s="38">
        <v>4.616437728937729</v>
      </c>
      <c r="F14" s="39">
        <v>5.217261904761904</v>
      </c>
      <c r="G14" s="37">
        <f t="shared" si="0"/>
        <v>0.600824175824175</v>
      </c>
      <c r="H14" s="37">
        <f t="shared" si="3"/>
        <v>1.2791666666666668</v>
      </c>
      <c r="I14" s="37">
        <f t="shared" si="3"/>
        <v>1.2782738095238102</v>
      </c>
      <c r="J14" s="50">
        <f t="shared" si="4"/>
        <v>-0.0008928571428565846</v>
      </c>
      <c r="K14" s="49"/>
    </row>
    <row r="15" spans="1:11" ht="21.75" customHeight="1">
      <c r="A15" s="35" t="s">
        <v>139</v>
      </c>
      <c r="B15" s="36">
        <v>5.568888888888891</v>
      </c>
      <c r="C15" s="37">
        <v>6.575</v>
      </c>
      <c r="D15" s="50">
        <f t="shared" si="2"/>
        <v>1.0061111111111094</v>
      </c>
      <c r="E15" s="38">
        <v>4.092708333333333</v>
      </c>
      <c r="F15" s="39">
        <v>4.6375</v>
      </c>
      <c r="G15" s="37">
        <f t="shared" si="0"/>
        <v>0.5447916666666668</v>
      </c>
      <c r="H15" s="37">
        <f t="shared" si="3"/>
        <v>1.4761805555555574</v>
      </c>
      <c r="I15" s="37">
        <f t="shared" si="3"/>
        <v>1.9375</v>
      </c>
      <c r="J15" s="50">
        <f t="shared" si="4"/>
        <v>0.4613194444444426</v>
      </c>
      <c r="K15" s="49"/>
    </row>
    <row r="16" spans="1:11" ht="21.75" customHeight="1">
      <c r="A16" s="40" t="s">
        <v>133</v>
      </c>
      <c r="B16" s="36">
        <v>5.5</v>
      </c>
      <c r="C16" s="37">
        <v>6.3</v>
      </c>
      <c r="D16" s="50">
        <f t="shared" si="2"/>
        <v>0.7999999999999998</v>
      </c>
      <c r="E16" s="38">
        <v>4.314583333333334</v>
      </c>
      <c r="F16" s="39">
        <v>4.697916666666666</v>
      </c>
      <c r="G16" s="37">
        <f t="shared" si="0"/>
        <v>0.38333333333333197</v>
      </c>
      <c r="H16" s="37">
        <f t="shared" si="3"/>
        <v>1.185416666666666</v>
      </c>
      <c r="I16" s="37">
        <f t="shared" si="3"/>
        <v>1.6020833333333337</v>
      </c>
      <c r="J16" s="50">
        <f t="shared" si="4"/>
        <v>0.41666666666666785</v>
      </c>
      <c r="K16" s="49"/>
    </row>
    <row r="17" spans="1:11" ht="21.75" customHeight="1">
      <c r="A17" s="35" t="s">
        <v>141</v>
      </c>
      <c r="B17" s="36">
        <v>5.515555555555554</v>
      </c>
      <c r="C17" s="37">
        <v>6.579166666666667</v>
      </c>
      <c r="D17" s="50">
        <f t="shared" si="2"/>
        <v>1.0636111111111122</v>
      </c>
      <c r="E17" s="38">
        <v>3.9708333333333337</v>
      </c>
      <c r="F17" s="39">
        <v>4.216666666666667</v>
      </c>
      <c r="G17" s="37">
        <f t="shared" si="0"/>
        <v>0.24583333333333313</v>
      </c>
      <c r="H17" s="37">
        <f t="shared" si="3"/>
        <v>1.5447222222222208</v>
      </c>
      <c r="I17" s="37">
        <f t="shared" si="3"/>
        <v>2.3625</v>
      </c>
      <c r="J17" s="50">
        <f t="shared" si="4"/>
        <v>0.817777777777779</v>
      </c>
      <c r="K17" s="49"/>
    </row>
    <row r="18" spans="1:11" ht="21.75" customHeight="1">
      <c r="A18" s="61" t="s">
        <v>132</v>
      </c>
      <c r="B18" s="36">
        <v>5.857777777777776</v>
      </c>
      <c r="C18" s="37">
        <v>6.5</v>
      </c>
      <c r="D18" s="50">
        <f t="shared" si="2"/>
        <v>0.642222222222224</v>
      </c>
      <c r="E18" s="38">
        <v>4.685416666666667</v>
      </c>
      <c r="F18" s="39">
        <v>4.7</v>
      </c>
      <c r="G18" s="37">
        <f t="shared" si="0"/>
        <v>0.014583333333333393</v>
      </c>
      <c r="H18" s="37">
        <f t="shared" si="3"/>
        <v>1.1723611111111092</v>
      </c>
      <c r="I18" s="37">
        <f t="shared" si="3"/>
        <v>1.7999999999999998</v>
      </c>
      <c r="J18" s="50">
        <f t="shared" si="4"/>
        <v>0.6276388888888906</v>
      </c>
      <c r="K18" s="49"/>
    </row>
    <row r="19" spans="1:11" ht="21.75" customHeight="1">
      <c r="A19" s="35" t="s">
        <v>95</v>
      </c>
      <c r="B19" s="36"/>
      <c r="C19" s="37"/>
      <c r="D19" s="51"/>
      <c r="E19" s="38">
        <v>4.4375</v>
      </c>
      <c r="F19" s="39">
        <v>5.375</v>
      </c>
      <c r="G19" s="37">
        <f t="shared" si="0"/>
        <v>0.9375</v>
      </c>
      <c r="H19" s="37"/>
      <c r="I19" s="37"/>
      <c r="J19" s="51"/>
      <c r="K19" s="49"/>
    </row>
    <row r="20" spans="1:11" ht="21.75" customHeight="1">
      <c r="A20" s="35" t="s">
        <v>96</v>
      </c>
      <c r="B20" s="36"/>
      <c r="C20" s="37"/>
      <c r="D20" s="51"/>
      <c r="E20" s="38">
        <v>5</v>
      </c>
      <c r="F20" s="39">
        <v>5.5</v>
      </c>
      <c r="G20" s="37">
        <f t="shared" si="0"/>
        <v>0.5</v>
      </c>
      <c r="H20" s="37"/>
      <c r="I20" s="37"/>
      <c r="J20" s="51"/>
      <c r="K20" s="49"/>
    </row>
    <row r="21" spans="1:11" ht="21.75" customHeight="1">
      <c r="A21" s="35" t="s">
        <v>97</v>
      </c>
      <c r="B21" s="36"/>
      <c r="C21" s="37"/>
      <c r="D21" s="51"/>
      <c r="E21" s="38">
        <v>4.6875</v>
      </c>
      <c r="F21" s="39">
        <v>5.875</v>
      </c>
      <c r="G21" s="37">
        <f t="shared" si="0"/>
        <v>1.1875</v>
      </c>
      <c r="H21" s="37"/>
      <c r="I21" s="37"/>
      <c r="J21" s="51"/>
      <c r="K21" s="49"/>
    </row>
    <row r="22" spans="4:10" ht="12.75">
      <c r="D22" s="42"/>
      <c r="J22" s="42"/>
    </row>
  </sheetData>
  <mergeCells count="5">
    <mergeCell ref="A1:J1"/>
    <mergeCell ref="A5:A6"/>
    <mergeCell ref="H5:J5"/>
    <mergeCell ref="E5:G5"/>
    <mergeCell ref="B5:D5"/>
  </mergeCells>
  <printOptions/>
  <pageMargins left="0.5" right="0.5" top="0.5" bottom="0.5" header="0" footer="0"/>
  <pageSetup fitToHeight="0" fitToWidth="0" horizontalDpi="600" verticalDpi="600" orientation="landscape" r:id="rId1"/>
  <headerFooter alignWithMargins="0">
    <oddFooter>&amp;L&amp;"Arial,Italic"Prepared by: Office of Institutional Research (sy, yl)&amp;Cpage &amp;P of &amp;N, Table 3a&amp;R&amp;"Arial,Italic"06/25/2007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08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4.8515625" style="0" customWidth="1"/>
    <col min="2" max="2" width="65.421875" style="6" customWidth="1"/>
    <col min="3" max="4" width="5.57421875" style="0" customWidth="1"/>
    <col min="5" max="5" width="5.57421875" style="43" customWidth="1"/>
    <col min="6" max="12" width="5.57421875" style="0" customWidth="1"/>
  </cols>
  <sheetData>
    <row r="1" spans="1:12" ht="12.75">
      <c r="A1" s="87" t="s">
        <v>171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47"/>
    </row>
    <row r="3" ht="19.5" customHeight="1">
      <c r="A3" s="25" t="s">
        <v>177</v>
      </c>
    </row>
    <row r="5" spans="1:12" ht="35.25" customHeight="1">
      <c r="A5" s="16" t="s">
        <v>99</v>
      </c>
      <c r="B5" s="88" t="s">
        <v>109</v>
      </c>
      <c r="C5" s="16" t="s">
        <v>101</v>
      </c>
      <c r="D5" s="16"/>
      <c r="E5" s="16"/>
      <c r="F5" s="16" t="s">
        <v>102</v>
      </c>
      <c r="G5" s="16"/>
      <c r="H5" s="16"/>
      <c r="I5" s="16" t="s">
        <v>98</v>
      </c>
      <c r="J5" s="16"/>
      <c r="K5" s="90" t="s">
        <v>185</v>
      </c>
      <c r="L5" s="91"/>
    </row>
    <row r="6" spans="1:12" ht="12.75">
      <c r="A6" s="16"/>
      <c r="B6" s="89"/>
      <c r="C6" s="7">
        <v>2004</v>
      </c>
      <c r="D6" s="7">
        <v>2007</v>
      </c>
      <c r="E6" s="44" t="s">
        <v>107</v>
      </c>
      <c r="F6" s="7">
        <v>2004</v>
      </c>
      <c r="G6" s="7">
        <v>2007</v>
      </c>
      <c r="H6" s="8" t="s">
        <v>107</v>
      </c>
      <c r="I6" s="7">
        <v>2004</v>
      </c>
      <c r="J6" s="7">
        <v>2007</v>
      </c>
      <c r="K6" s="7">
        <v>2004</v>
      </c>
      <c r="L6" s="7">
        <v>2007</v>
      </c>
    </row>
    <row r="7" spans="1:12" ht="12.75">
      <c r="A7" s="21">
        <v>26</v>
      </c>
      <c r="B7" s="24" t="s">
        <v>24</v>
      </c>
      <c r="C7" s="22">
        <v>6.11</v>
      </c>
      <c r="D7" s="26">
        <v>6.033898305084746</v>
      </c>
      <c r="E7" s="45">
        <f aca="true" t="shared" si="0" ref="E7:E38">D7-C7</f>
        <v>-0.07610169491525465</v>
      </c>
      <c r="F7" s="22">
        <v>4.74</v>
      </c>
      <c r="G7" s="27">
        <v>5.398305084745763</v>
      </c>
      <c r="H7" s="26">
        <f aca="true" t="shared" si="1" ref="H7:H25">G7-F7</f>
        <v>0.6583050847457628</v>
      </c>
      <c r="I7" s="26">
        <f aca="true" t="shared" si="2" ref="I7:I25">C7-F7</f>
        <v>1.37</v>
      </c>
      <c r="J7" s="26">
        <f aca="true" t="shared" si="3" ref="J7:J25">D7-G7</f>
        <v>0.6355932203389827</v>
      </c>
      <c r="K7" s="22" t="s">
        <v>104</v>
      </c>
      <c r="L7" s="11" t="s">
        <v>106</v>
      </c>
    </row>
    <row r="8" spans="1:12" ht="12.75">
      <c r="A8" s="21">
        <v>47</v>
      </c>
      <c r="B8" s="24" t="s">
        <v>45</v>
      </c>
      <c r="C8" s="22">
        <v>6.25</v>
      </c>
      <c r="D8" s="26">
        <v>6.211382113821138</v>
      </c>
      <c r="E8" s="45">
        <f t="shared" si="0"/>
        <v>-0.03861788617886219</v>
      </c>
      <c r="F8" s="18">
        <v>4.76</v>
      </c>
      <c r="G8" s="27">
        <v>5.472</v>
      </c>
      <c r="H8" s="26">
        <f t="shared" si="1"/>
        <v>0.7120000000000006</v>
      </c>
      <c r="I8" s="26">
        <f t="shared" si="2"/>
        <v>1.4900000000000002</v>
      </c>
      <c r="J8" s="26">
        <f t="shared" si="3"/>
        <v>0.7393821138211374</v>
      </c>
      <c r="K8" s="18" t="s">
        <v>105</v>
      </c>
      <c r="L8" s="11" t="s">
        <v>106</v>
      </c>
    </row>
    <row r="9" spans="1:12" ht="12.75">
      <c r="A9" s="21">
        <v>51</v>
      </c>
      <c r="B9" s="24" t="s">
        <v>49</v>
      </c>
      <c r="C9" s="22">
        <v>6.22</v>
      </c>
      <c r="D9" s="26">
        <v>6.219512195121951</v>
      </c>
      <c r="E9" s="45">
        <f t="shared" si="0"/>
        <v>-0.00048780487804833683</v>
      </c>
      <c r="F9" s="22">
        <v>5.26</v>
      </c>
      <c r="G9" s="27">
        <v>5.617886178861789</v>
      </c>
      <c r="H9" s="26">
        <f t="shared" si="1"/>
        <v>0.3578861788617891</v>
      </c>
      <c r="I9" s="26">
        <f t="shared" si="2"/>
        <v>0.96</v>
      </c>
      <c r="J9" s="26">
        <f t="shared" si="3"/>
        <v>0.6016260162601625</v>
      </c>
      <c r="K9" s="22" t="s">
        <v>104</v>
      </c>
      <c r="L9" s="11" t="s">
        <v>106</v>
      </c>
    </row>
    <row r="10" spans="1:12" ht="12.75">
      <c r="A10" s="21">
        <v>68</v>
      </c>
      <c r="B10" s="24" t="s">
        <v>66</v>
      </c>
      <c r="C10" s="22">
        <v>6.41</v>
      </c>
      <c r="D10" s="26">
        <v>6.396825396825397</v>
      </c>
      <c r="E10" s="45">
        <f t="shared" si="0"/>
        <v>-0.01317460317460295</v>
      </c>
      <c r="F10" s="17">
        <v>5.33</v>
      </c>
      <c r="G10" s="27">
        <v>5.696</v>
      </c>
      <c r="H10" s="26">
        <f t="shared" si="1"/>
        <v>0.36599999999999966</v>
      </c>
      <c r="I10" s="26">
        <f t="shared" si="2"/>
        <v>1.08</v>
      </c>
      <c r="J10" s="26">
        <f t="shared" si="3"/>
        <v>0.7008253968253975</v>
      </c>
      <c r="K10" s="17" t="s">
        <v>106</v>
      </c>
      <c r="L10" s="11" t="s">
        <v>106</v>
      </c>
    </row>
    <row r="11" spans="1:12" ht="12.75">
      <c r="A11" s="21">
        <v>72</v>
      </c>
      <c r="B11" s="24" t="s">
        <v>70</v>
      </c>
      <c r="C11" s="22">
        <v>6.1</v>
      </c>
      <c r="D11" s="26">
        <v>6.128</v>
      </c>
      <c r="E11" s="45">
        <f t="shared" si="0"/>
        <v>0.02800000000000047</v>
      </c>
      <c r="F11" s="17">
        <v>5.34</v>
      </c>
      <c r="G11" s="27">
        <v>5.519685039370079</v>
      </c>
      <c r="H11" s="26">
        <f t="shared" si="1"/>
        <v>0.17968503937007885</v>
      </c>
      <c r="I11" s="26">
        <f t="shared" si="2"/>
        <v>0.7599999999999998</v>
      </c>
      <c r="J11" s="26">
        <f t="shared" si="3"/>
        <v>0.6083149606299214</v>
      </c>
      <c r="K11" s="17" t="s">
        <v>106</v>
      </c>
      <c r="L11" s="11" t="s">
        <v>106</v>
      </c>
    </row>
    <row r="12" spans="1:12" ht="12.75">
      <c r="A12" s="21">
        <v>79</v>
      </c>
      <c r="B12" s="24" t="s">
        <v>76</v>
      </c>
      <c r="C12" s="22">
        <v>5.35</v>
      </c>
      <c r="D12" s="26">
        <v>6.252427184466019</v>
      </c>
      <c r="E12" s="45">
        <f t="shared" si="0"/>
        <v>0.9024271844660197</v>
      </c>
      <c r="F12" s="22">
        <v>4.81</v>
      </c>
      <c r="G12" s="27">
        <v>5.673076923076923</v>
      </c>
      <c r="H12" s="26">
        <f t="shared" si="1"/>
        <v>0.8630769230769237</v>
      </c>
      <c r="I12" s="26">
        <f t="shared" si="2"/>
        <v>0.54</v>
      </c>
      <c r="J12" s="26">
        <f t="shared" si="3"/>
        <v>0.579350261389096</v>
      </c>
      <c r="K12" s="22" t="s">
        <v>104</v>
      </c>
      <c r="L12" s="11" t="s">
        <v>106</v>
      </c>
    </row>
    <row r="13" spans="1:12" ht="12.75">
      <c r="A13" s="21">
        <v>5</v>
      </c>
      <c r="B13" s="24" t="s">
        <v>4</v>
      </c>
      <c r="C13" s="22">
        <v>6.05</v>
      </c>
      <c r="D13" s="26">
        <v>5.991228070175438</v>
      </c>
      <c r="E13" s="45">
        <f t="shared" si="0"/>
        <v>-0.058771929824561475</v>
      </c>
      <c r="F13" s="18">
        <v>4.5</v>
      </c>
      <c r="G13" s="12">
        <v>4.398148148148148</v>
      </c>
      <c r="H13" s="26">
        <f t="shared" si="1"/>
        <v>-0.10185185185185208</v>
      </c>
      <c r="I13" s="26">
        <f t="shared" si="2"/>
        <v>1.5499999999999998</v>
      </c>
      <c r="J13" s="26">
        <f t="shared" si="3"/>
        <v>1.5930799220272904</v>
      </c>
      <c r="K13" s="18" t="s">
        <v>105</v>
      </c>
      <c r="L13" s="30" t="s">
        <v>105</v>
      </c>
    </row>
    <row r="14" spans="1:12" ht="12.75">
      <c r="A14" s="21">
        <v>11</v>
      </c>
      <c r="B14" s="24" t="s">
        <v>10</v>
      </c>
      <c r="C14" s="22">
        <v>6.22</v>
      </c>
      <c r="D14" s="26">
        <v>5.991869918699187</v>
      </c>
      <c r="E14" s="45">
        <f t="shared" si="0"/>
        <v>-0.22813008130081247</v>
      </c>
      <c r="F14" s="18">
        <v>3.94</v>
      </c>
      <c r="G14" s="12">
        <v>4.338709677419355</v>
      </c>
      <c r="H14" s="26">
        <f t="shared" si="1"/>
        <v>0.39870967741935504</v>
      </c>
      <c r="I14" s="26">
        <f t="shared" si="2"/>
        <v>2.28</v>
      </c>
      <c r="J14" s="26">
        <f t="shared" si="3"/>
        <v>1.6531602412798323</v>
      </c>
      <c r="K14" s="18" t="s">
        <v>105</v>
      </c>
      <c r="L14" s="30" t="s">
        <v>105</v>
      </c>
    </row>
    <row r="15" spans="1:12" ht="25.5">
      <c r="A15" s="21">
        <v>12</v>
      </c>
      <c r="B15" s="24" t="s">
        <v>11</v>
      </c>
      <c r="C15" s="22">
        <v>5.55</v>
      </c>
      <c r="D15" s="26">
        <v>5.885964912280702</v>
      </c>
      <c r="E15" s="45">
        <f t="shared" si="0"/>
        <v>0.33596491228070224</v>
      </c>
      <c r="F15" s="18">
        <v>3.93</v>
      </c>
      <c r="G15" s="12">
        <v>4.423423423423423</v>
      </c>
      <c r="H15" s="26">
        <f t="shared" si="1"/>
        <v>0.49342342342342294</v>
      </c>
      <c r="I15" s="26">
        <f t="shared" si="2"/>
        <v>1.6199999999999997</v>
      </c>
      <c r="J15" s="26">
        <f t="shared" si="3"/>
        <v>1.462541488857279</v>
      </c>
      <c r="K15" s="18" t="s">
        <v>105</v>
      </c>
      <c r="L15" s="30" t="s">
        <v>105</v>
      </c>
    </row>
    <row r="16" spans="1:12" ht="12.75">
      <c r="A16" s="21">
        <v>17</v>
      </c>
      <c r="B16" s="24" t="s">
        <v>16</v>
      </c>
      <c r="C16" s="22">
        <v>5.88</v>
      </c>
      <c r="D16" s="26">
        <v>6.175438596491228</v>
      </c>
      <c r="E16" s="45">
        <f t="shared" si="0"/>
        <v>0.29543859649122783</v>
      </c>
      <c r="F16" s="18">
        <v>3.9</v>
      </c>
      <c r="G16" s="12">
        <v>4.3577981651376145</v>
      </c>
      <c r="H16" s="26">
        <f t="shared" si="1"/>
        <v>0.4577981651376146</v>
      </c>
      <c r="I16" s="26">
        <f t="shared" si="2"/>
        <v>1.98</v>
      </c>
      <c r="J16" s="26">
        <f t="shared" si="3"/>
        <v>1.8176404313536132</v>
      </c>
      <c r="K16" s="18" t="s">
        <v>105</v>
      </c>
      <c r="L16" s="30" t="s">
        <v>105</v>
      </c>
    </row>
    <row r="17" spans="1:12" ht="12.75">
      <c r="A17" s="21">
        <v>19</v>
      </c>
      <c r="B17" s="24" t="s">
        <v>18</v>
      </c>
      <c r="C17" s="22">
        <v>6.27</v>
      </c>
      <c r="D17" s="26">
        <v>6.1138211382113825</v>
      </c>
      <c r="E17" s="45">
        <f t="shared" si="0"/>
        <v>-0.15617886178861706</v>
      </c>
      <c r="F17" s="18">
        <v>4.58</v>
      </c>
      <c r="G17" s="12">
        <v>4.885245901639344</v>
      </c>
      <c r="H17" s="26">
        <f t="shared" si="1"/>
        <v>0.30524590163934384</v>
      </c>
      <c r="I17" s="26">
        <f t="shared" si="2"/>
        <v>1.6899999999999995</v>
      </c>
      <c r="J17" s="26">
        <f t="shared" si="3"/>
        <v>1.2285752365720386</v>
      </c>
      <c r="K17" s="18" t="s">
        <v>105</v>
      </c>
      <c r="L17" s="30" t="s">
        <v>105</v>
      </c>
    </row>
    <row r="18" spans="1:12" ht="25.5">
      <c r="A18" s="21">
        <v>20</v>
      </c>
      <c r="B18" s="24" t="s">
        <v>19</v>
      </c>
      <c r="C18" s="22">
        <v>6.35</v>
      </c>
      <c r="D18" s="26">
        <v>5.875</v>
      </c>
      <c r="E18" s="45">
        <f t="shared" si="0"/>
        <v>-0.47499999999999964</v>
      </c>
      <c r="F18" s="18">
        <v>4.26</v>
      </c>
      <c r="G18" s="12">
        <v>4.469026548672566</v>
      </c>
      <c r="H18" s="26">
        <f t="shared" si="1"/>
        <v>0.20902654867256665</v>
      </c>
      <c r="I18" s="26">
        <f t="shared" si="2"/>
        <v>2.09</v>
      </c>
      <c r="J18" s="26">
        <f t="shared" si="3"/>
        <v>1.4059734513274336</v>
      </c>
      <c r="K18" s="18" t="s">
        <v>105</v>
      </c>
      <c r="L18" s="29" t="s">
        <v>105</v>
      </c>
    </row>
    <row r="19" spans="1:12" ht="38.25" customHeight="1">
      <c r="A19" s="21">
        <v>21</v>
      </c>
      <c r="B19" s="24" t="s">
        <v>20</v>
      </c>
      <c r="C19" s="22">
        <v>6.29</v>
      </c>
      <c r="D19" s="26">
        <v>5.982905982905983</v>
      </c>
      <c r="E19" s="45">
        <f t="shared" si="0"/>
        <v>-0.30709401709401707</v>
      </c>
      <c r="F19" s="18">
        <v>4.02</v>
      </c>
      <c r="G19" s="12">
        <v>4.053571428571429</v>
      </c>
      <c r="H19" s="26">
        <f t="shared" si="1"/>
        <v>0.03357142857142925</v>
      </c>
      <c r="I19" s="26">
        <f t="shared" si="2"/>
        <v>2.2700000000000005</v>
      </c>
      <c r="J19" s="26">
        <f t="shared" si="3"/>
        <v>1.9293345543345541</v>
      </c>
      <c r="K19" s="18" t="s">
        <v>105</v>
      </c>
      <c r="L19" s="29" t="s">
        <v>105</v>
      </c>
    </row>
    <row r="20" spans="1:12" ht="12.75">
      <c r="A20" s="21">
        <v>28</v>
      </c>
      <c r="B20" s="24" t="s">
        <v>26</v>
      </c>
      <c r="C20" s="22">
        <v>6.49</v>
      </c>
      <c r="D20" s="26">
        <v>6.15</v>
      </c>
      <c r="E20" s="45">
        <f t="shared" si="0"/>
        <v>-0.33999999999999986</v>
      </c>
      <c r="F20" s="22">
        <v>4.82</v>
      </c>
      <c r="G20" s="12">
        <v>4.860655737704918</v>
      </c>
      <c r="H20" s="26">
        <f t="shared" si="1"/>
        <v>0.040655737704917705</v>
      </c>
      <c r="I20" s="26">
        <f t="shared" si="2"/>
        <v>1.67</v>
      </c>
      <c r="J20" s="26">
        <f t="shared" si="3"/>
        <v>1.2893442622950824</v>
      </c>
      <c r="K20" s="22" t="s">
        <v>104</v>
      </c>
      <c r="L20" s="29" t="s">
        <v>105</v>
      </c>
    </row>
    <row r="21" spans="1:12" ht="12.75">
      <c r="A21" s="21">
        <v>36</v>
      </c>
      <c r="B21" s="24" t="s">
        <v>34</v>
      </c>
      <c r="C21" s="22">
        <v>6.45</v>
      </c>
      <c r="D21" s="26">
        <v>6.194174757281553</v>
      </c>
      <c r="E21" s="45">
        <f t="shared" si="0"/>
        <v>-0.25582524271844687</v>
      </c>
      <c r="F21" s="18">
        <v>4.54</v>
      </c>
      <c r="G21" s="12">
        <v>4.703703703703703</v>
      </c>
      <c r="H21" s="26">
        <f t="shared" si="1"/>
        <v>0.16370370370370324</v>
      </c>
      <c r="I21" s="26">
        <f t="shared" si="2"/>
        <v>1.9100000000000001</v>
      </c>
      <c r="J21" s="26">
        <f t="shared" si="3"/>
        <v>1.49047105357785</v>
      </c>
      <c r="K21" s="18" t="s">
        <v>105</v>
      </c>
      <c r="L21" s="29" t="s">
        <v>105</v>
      </c>
    </row>
    <row r="22" spans="1:12" ht="25.5">
      <c r="A22" s="21">
        <v>57</v>
      </c>
      <c r="B22" s="24" t="s">
        <v>55</v>
      </c>
      <c r="C22" s="22">
        <v>6.2</v>
      </c>
      <c r="D22" s="26">
        <v>6.15</v>
      </c>
      <c r="E22" s="45">
        <f t="shared" si="0"/>
        <v>-0.04999999999999982</v>
      </c>
      <c r="F22" s="18">
        <v>4.12</v>
      </c>
      <c r="G22" s="12">
        <v>4.172131147540983</v>
      </c>
      <c r="H22" s="26">
        <f t="shared" si="1"/>
        <v>0.052131147540983136</v>
      </c>
      <c r="I22" s="26">
        <f t="shared" si="2"/>
        <v>2.08</v>
      </c>
      <c r="J22" s="26">
        <f t="shared" si="3"/>
        <v>1.9778688524590171</v>
      </c>
      <c r="K22" s="18" t="s">
        <v>105</v>
      </c>
      <c r="L22" s="30" t="s">
        <v>105</v>
      </c>
    </row>
    <row r="23" spans="1:12" ht="12.75">
      <c r="A23" s="21">
        <v>66</v>
      </c>
      <c r="B23" s="24" t="s">
        <v>64</v>
      </c>
      <c r="C23" s="22">
        <v>6.43</v>
      </c>
      <c r="D23" s="26">
        <v>6.168067226890757</v>
      </c>
      <c r="E23" s="45">
        <f t="shared" si="0"/>
        <v>-0.2619327731092431</v>
      </c>
      <c r="F23" s="18">
        <v>3.98</v>
      </c>
      <c r="G23" s="12">
        <v>4.663934426229508</v>
      </c>
      <c r="H23" s="26">
        <f t="shared" si="1"/>
        <v>0.683934426229508</v>
      </c>
      <c r="I23" s="26">
        <f t="shared" si="2"/>
        <v>2.4499999999999997</v>
      </c>
      <c r="J23" s="26">
        <f t="shared" si="3"/>
        <v>1.5041328006612487</v>
      </c>
      <c r="K23" s="18" t="s">
        <v>105</v>
      </c>
      <c r="L23" s="30" t="s">
        <v>105</v>
      </c>
    </row>
    <row r="24" spans="1:12" ht="12.75">
      <c r="A24" s="21">
        <v>71</v>
      </c>
      <c r="B24" s="24" t="s">
        <v>69</v>
      </c>
      <c r="C24" s="22">
        <v>5.95</v>
      </c>
      <c r="D24" s="26">
        <v>5.747663551401869</v>
      </c>
      <c r="E24" s="45">
        <f t="shared" si="0"/>
        <v>-0.20233644859813094</v>
      </c>
      <c r="F24" s="18">
        <v>3.98</v>
      </c>
      <c r="G24" s="12">
        <v>4.427083333333333</v>
      </c>
      <c r="H24" s="26">
        <f t="shared" si="1"/>
        <v>0.44708333333333306</v>
      </c>
      <c r="I24" s="26">
        <f t="shared" si="2"/>
        <v>1.9700000000000002</v>
      </c>
      <c r="J24" s="26">
        <f t="shared" si="3"/>
        <v>1.3205802180685362</v>
      </c>
      <c r="K24" s="18" t="s">
        <v>105</v>
      </c>
      <c r="L24" s="30" t="s">
        <v>105</v>
      </c>
    </row>
    <row r="25" spans="1:12" ht="12.75">
      <c r="A25" s="21">
        <v>74</v>
      </c>
      <c r="B25" s="24" t="s">
        <v>72</v>
      </c>
      <c r="C25" s="22">
        <v>5.31</v>
      </c>
      <c r="D25" s="26">
        <v>6.113636363636363</v>
      </c>
      <c r="E25" s="45">
        <f t="shared" si="0"/>
        <v>0.8036363636363637</v>
      </c>
      <c r="F25" s="22">
        <v>4.64</v>
      </c>
      <c r="G25" s="12">
        <v>4.9655172413793105</v>
      </c>
      <c r="H25" s="26">
        <f t="shared" si="1"/>
        <v>0.3255172413793108</v>
      </c>
      <c r="I25" s="26">
        <f t="shared" si="2"/>
        <v>0.6699999999999999</v>
      </c>
      <c r="J25" s="26">
        <f t="shared" si="3"/>
        <v>1.1481191222570528</v>
      </c>
      <c r="K25" s="22" t="s">
        <v>104</v>
      </c>
      <c r="L25" s="29" t="s">
        <v>105</v>
      </c>
    </row>
    <row r="26" spans="1:12" ht="12.75">
      <c r="A26" s="21">
        <v>77</v>
      </c>
      <c r="B26" s="24" t="s">
        <v>108</v>
      </c>
      <c r="C26" s="22">
        <v>5.56</v>
      </c>
      <c r="D26" s="26">
        <v>5.914634146341464</v>
      </c>
      <c r="E26" s="45">
        <f t="shared" si="0"/>
        <v>0.3546341463414642</v>
      </c>
      <c r="F26" s="22">
        <v>4.92</v>
      </c>
      <c r="G26" s="12">
        <v>4.531645569620253</v>
      </c>
      <c r="H26" s="26"/>
      <c r="I26" s="26"/>
      <c r="J26" s="26">
        <f aca="true" t="shared" si="4" ref="J26:J57">D26-G26</f>
        <v>1.3829885767212104</v>
      </c>
      <c r="K26" s="22" t="s">
        <v>104</v>
      </c>
      <c r="L26" s="30" t="s">
        <v>105</v>
      </c>
    </row>
    <row r="27" spans="1:12" ht="12.75">
      <c r="A27" s="21">
        <v>80</v>
      </c>
      <c r="B27" s="24" t="s">
        <v>77</v>
      </c>
      <c r="C27" s="22">
        <v>4.06</v>
      </c>
      <c r="D27" s="26">
        <v>5.408163265306122</v>
      </c>
      <c r="E27" s="45">
        <f t="shared" si="0"/>
        <v>1.3481632653061224</v>
      </c>
      <c r="F27" s="22">
        <v>4.17</v>
      </c>
      <c r="G27" s="26">
        <v>5.08421052631579</v>
      </c>
      <c r="H27" s="26">
        <f aca="true" t="shared" si="5" ref="H27:H58">G27-F27</f>
        <v>0.9142105263157898</v>
      </c>
      <c r="I27" s="26">
        <f aca="true" t="shared" si="6" ref="I27:I58">C27-F27</f>
        <v>-0.11000000000000032</v>
      </c>
      <c r="J27" s="26">
        <f t="shared" si="4"/>
        <v>0.3239527389903323</v>
      </c>
      <c r="K27" s="22" t="s">
        <v>104</v>
      </c>
      <c r="L27" s="32" t="s">
        <v>142</v>
      </c>
    </row>
    <row r="28" spans="1:12" ht="12.75">
      <c r="A28" s="21">
        <v>73</v>
      </c>
      <c r="B28" s="24" t="s">
        <v>71</v>
      </c>
      <c r="C28" s="22">
        <v>5.56</v>
      </c>
      <c r="D28" s="26">
        <v>5.783018867924528</v>
      </c>
      <c r="E28" s="45">
        <f t="shared" si="0"/>
        <v>0.2230188679245284</v>
      </c>
      <c r="F28" s="18">
        <v>3.59</v>
      </c>
      <c r="G28" s="26">
        <v>4.5</v>
      </c>
      <c r="H28" s="26">
        <f t="shared" si="5"/>
        <v>0.9100000000000001</v>
      </c>
      <c r="I28" s="26">
        <f t="shared" si="6"/>
        <v>1.9699999999999998</v>
      </c>
      <c r="J28" s="26">
        <f t="shared" si="4"/>
        <v>1.283018867924528</v>
      </c>
      <c r="K28" s="18" t="s">
        <v>105</v>
      </c>
      <c r="L28" s="32" t="s">
        <v>142</v>
      </c>
    </row>
    <row r="29" spans="1:12" ht="12.75">
      <c r="A29" s="21">
        <v>59</v>
      </c>
      <c r="B29" s="24" t="s">
        <v>57</v>
      </c>
      <c r="C29" s="22">
        <v>6.04</v>
      </c>
      <c r="D29" s="26">
        <v>6.209677419354839</v>
      </c>
      <c r="E29" s="45">
        <f t="shared" si="0"/>
        <v>0.16967741935483893</v>
      </c>
      <c r="F29" s="18">
        <v>4.63</v>
      </c>
      <c r="G29" s="26">
        <v>5.28</v>
      </c>
      <c r="H29" s="26">
        <f t="shared" si="5"/>
        <v>0.6500000000000004</v>
      </c>
      <c r="I29" s="26">
        <f t="shared" si="6"/>
        <v>1.4100000000000001</v>
      </c>
      <c r="J29" s="26">
        <f t="shared" si="4"/>
        <v>0.9296774193548387</v>
      </c>
      <c r="K29" s="18" t="s">
        <v>105</v>
      </c>
      <c r="L29" s="32" t="s">
        <v>142</v>
      </c>
    </row>
    <row r="30" spans="1:12" ht="38.25">
      <c r="A30" s="21">
        <v>81</v>
      </c>
      <c r="B30" s="24" t="s">
        <v>100</v>
      </c>
      <c r="C30" s="22">
        <v>5.44</v>
      </c>
      <c r="D30" s="26">
        <v>5.834951456310679</v>
      </c>
      <c r="E30" s="45">
        <f t="shared" si="0"/>
        <v>0.39495145631067885</v>
      </c>
      <c r="F30" s="22">
        <v>4.72</v>
      </c>
      <c r="G30" s="26">
        <v>5.24</v>
      </c>
      <c r="H30" s="26">
        <f t="shared" si="5"/>
        <v>0.5200000000000005</v>
      </c>
      <c r="I30" s="26">
        <f t="shared" si="6"/>
        <v>0.7200000000000006</v>
      </c>
      <c r="J30" s="26">
        <f t="shared" si="4"/>
        <v>0.594951456310679</v>
      </c>
      <c r="K30" s="22" t="s">
        <v>104</v>
      </c>
      <c r="L30" s="32" t="s">
        <v>142</v>
      </c>
    </row>
    <row r="31" spans="1:12" ht="12.75">
      <c r="A31" s="21">
        <v>78</v>
      </c>
      <c r="B31" s="24" t="s">
        <v>75</v>
      </c>
      <c r="C31" s="22">
        <v>5.66</v>
      </c>
      <c r="D31" s="26">
        <v>5.910112359550562</v>
      </c>
      <c r="E31" s="45">
        <f t="shared" si="0"/>
        <v>0.25011235955056144</v>
      </c>
      <c r="F31" s="22">
        <v>4.65</v>
      </c>
      <c r="G31" s="26">
        <v>5.162790697674419</v>
      </c>
      <c r="H31" s="26">
        <f t="shared" si="5"/>
        <v>0.5127906976744185</v>
      </c>
      <c r="I31" s="26">
        <f t="shared" si="6"/>
        <v>1.0099999999999998</v>
      </c>
      <c r="J31" s="26">
        <f t="shared" si="4"/>
        <v>0.7473216618761427</v>
      </c>
      <c r="K31" s="22" t="s">
        <v>104</v>
      </c>
      <c r="L31" s="31" t="s">
        <v>142</v>
      </c>
    </row>
    <row r="32" spans="1:12" ht="12.75">
      <c r="A32" s="21">
        <v>27</v>
      </c>
      <c r="B32" s="24" t="s">
        <v>25</v>
      </c>
      <c r="C32" s="22">
        <v>6.27</v>
      </c>
      <c r="D32" s="26">
        <v>5.983333333333333</v>
      </c>
      <c r="E32" s="45">
        <f t="shared" si="0"/>
        <v>-0.2866666666666662</v>
      </c>
      <c r="F32" s="18">
        <v>4.68</v>
      </c>
      <c r="G32" s="26">
        <v>5.168067226890757</v>
      </c>
      <c r="H32" s="26">
        <f t="shared" si="5"/>
        <v>0.4880672268907569</v>
      </c>
      <c r="I32" s="26">
        <f t="shared" si="6"/>
        <v>1.5899999999999999</v>
      </c>
      <c r="J32" s="26">
        <f t="shared" si="4"/>
        <v>0.8152661064425768</v>
      </c>
      <c r="K32" s="18" t="s">
        <v>105</v>
      </c>
      <c r="L32" s="31" t="s">
        <v>142</v>
      </c>
    </row>
    <row r="33" spans="1:12" ht="12.75">
      <c r="A33" s="21">
        <v>82</v>
      </c>
      <c r="B33" s="24" t="s">
        <v>78</v>
      </c>
      <c r="C33" s="22">
        <v>5.85</v>
      </c>
      <c r="D33" s="26">
        <v>6.224489795918367</v>
      </c>
      <c r="E33" s="45">
        <f t="shared" si="0"/>
        <v>0.3744897959183673</v>
      </c>
      <c r="F33" s="22">
        <v>4.9</v>
      </c>
      <c r="G33" s="26">
        <v>5.383838383838384</v>
      </c>
      <c r="H33" s="26">
        <f t="shared" si="5"/>
        <v>0.48383838383838373</v>
      </c>
      <c r="I33" s="26">
        <f t="shared" si="6"/>
        <v>0.9499999999999993</v>
      </c>
      <c r="J33" s="26">
        <f t="shared" si="4"/>
        <v>0.8406514120799828</v>
      </c>
      <c r="K33" s="22" t="s">
        <v>104</v>
      </c>
      <c r="L33" s="31" t="s">
        <v>142</v>
      </c>
    </row>
    <row r="34" spans="1:12" ht="25.5">
      <c r="A34" s="21">
        <v>53</v>
      </c>
      <c r="B34" s="24" t="s">
        <v>51</v>
      </c>
      <c r="C34" s="22">
        <v>6.2</v>
      </c>
      <c r="D34" s="26">
        <v>6.10655737704918</v>
      </c>
      <c r="E34" s="45">
        <f t="shared" si="0"/>
        <v>-0.09344262295082029</v>
      </c>
      <c r="F34" s="22">
        <v>4.86</v>
      </c>
      <c r="G34" s="26">
        <v>5.336065573770492</v>
      </c>
      <c r="H34" s="26">
        <f t="shared" si="5"/>
        <v>0.47606557377049175</v>
      </c>
      <c r="I34" s="26">
        <f t="shared" si="6"/>
        <v>1.3399999999999999</v>
      </c>
      <c r="J34" s="26">
        <f t="shared" si="4"/>
        <v>0.7704918032786878</v>
      </c>
      <c r="K34" s="22" t="s">
        <v>104</v>
      </c>
      <c r="L34" s="31" t="s">
        <v>142</v>
      </c>
    </row>
    <row r="35" spans="1:12" ht="12.75">
      <c r="A35" s="21">
        <v>58</v>
      </c>
      <c r="B35" s="24" t="s">
        <v>56</v>
      </c>
      <c r="C35" s="22">
        <v>6.49</v>
      </c>
      <c r="D35" s="26">
        <v>6.388888888888889</v>
      </c>
      <c r="E35" s="45">
        <f t="shared" si="0"/>
        <v>-0.10111111111111093</v>
      </c>
      <c r="F35" s="22">
        <v>5.08</v>
      </c>
      <c r="G35" s="26">
        <v>5.536</v>
      </c>
      <c r="H35" s="26">
        <f t="shared" si="5"/>
        <v>0.4559999999999995</v>
      </c>
      <c r="I35" s="26">
        <f t="shared" si="6"/>
        <v>1.4100000000000001</v>
      </c>
      <c r="J35" s="26">
        <f t="shared" si="4"/>
        <v>0.8528888888888897</v>
      </c>
      <c r="K35" s="22" t="s">
        <v>104</v>
      </c>
      <c r="L35" s="31" t="s">
        <v>142</v>
      </c>
    </row>
    <row r="36" spans="1:12" ht="12.75">
      <c r="A36" s="21">
        <v>67</v>
      </c>
      <c r="B36" s="24" t="s">
        <v>65</v>
      </c>
      <c r="C36" s="22">
        <v>5.67</v>
      </c>
      <c r="D36" s="26">
        <v>5.830357142857143</v>
      </c>
      <c r="E36" s="45">
        <f t="shared" si="0"/>
        <v>0.1603571428571433</v>
      </c>
      <c r="F36" s="22">
        <v>4.47</v>
      </c>
      <c r="G36" s="26">
        <v>4.916666666666667</v>
      </c>
      <c r="H36" s="26">
        <f t="shared" si="5"/>
        <v>0.4466666666666672</v>
      </c>
      <c r="I36" s="26">
        <f t="shared" si="6"/>
        <v>1.2000000000000002</v>
      </c>
      <c r="J36" s="26">
        <f t="shared" si="4"/>
        <v>0.9136904761904763</v>
      </c>
      <c r="K36" s="22" t="s">
        <v>104</v>
      </c>
      <c r="L36" s="31" t="s">
        <v>142</v>
      </c>
    </row>
    <row r="37" spans="1:12" ht="12.75">
      <c r="A37" s="21">
        <v>38</v>
      </c>
      <c r="B37" s="24" t="s">
        <v>36</v>
      </c>
      <c r="C37" s="22">
        <v>5.18</v>
      </c>
      <c r="D37" s="26">
        <v>5.472727272727273</v>
      </c>
      <c r="E37" s="45">
        <f t="shared" si="0"/>
        <v>0.29272727272727295</v>
      </c>
      <c r="F37" s="22">
        <v>4.07</v>
      </c>
      <c r="G37" s="26">
        <v>4.504504504504505</v>
      </c>
      <c r="H37" s="26">
        <f t="shared" si="5"/>
        <v>0.4345045045045044</v>
      </c>
      <c r="I37" s="26">
        <f t="shared" si="6"/>
        <v>1.1099999999999994</v>
      </c>
      <c r="J37" s="26">
        <f t="shared" si="4"/>
        <v>0.968222768222768</v>
      </c>
      <c r="K37" s="22" t="s">
        <v>104</v>
      </c>
      <c r="L37" s="32" t="s">
        <v>142</v>
      </c>
    </row>
    <row r="38" spans="1:12" ht="12.75">
      <c r="A38" s="21">
        <v>60</v>
      </c>
      <c r="B38" s="24" t="s">
        <v>58</v>
      </c>
      <c r="C38" s="22">
        <v>5.2</v>
      </c>
      <c r="D38" s="26">
        <v>5.428571428571429</v>
      </c>
      <c r="E38" s="45">
        <f t="shared" si="0"/>
        <v>0.22857142857142865</v>
      </c>
      <c r="F38" s="22">
        <v>4.27</v>
      </c>
      <c r="G38" s="26">
        <v>4.685185185185185</v>
      </c>
      <c r="H38" s="26">
        <f t="shared" si="5"/>
        <v>0.41518518518518555</v>
      </c>
      <c r="I38" s="26">
        <f t="shared" si="6"/>
        <v>0.9300000000000006</v>
      </c>
      <c r="J38" s="26">
        <f t="shared" si="4"/>
        <v>0.7433862433862437</v>
      </c>
      <c r="K38" s="22" t="s">
        <v>104</v>
      </c>
      <c r="L38" s="31" t="s">
        <v>142</v>
      </c>
    </row>
    <row r="39" spans="1:12" ht="12.75">
      <c r="A39" s="21">
        <v>1</v>
      </c>
      <c r="B39" s="24" t="s">
        <v>0</v>
      </c>
      <c r="C39" s="22">
        <v>5.38</v>
      </c>
      <c r="D39" s="26">
        <v>5.46825396825397</v>
      </c>
      <c r="E39" s="45">
        <f aca="true" t="shared" si="7" ref="E39:E70">D39-C39</f>
        <v>0.08825396825397025</v>
      </c>
      <c r="F39" s="22">
        <v>4.77</v>
      </c>
      <c r="G39" s="26">
        <v>5.184615384615385</v>
      </c>
      <c r="H39" s="26">
        <f t="shared" si="5"/>
        <v>0.4146153846153853</v>
      </c>
      <c r="I39" s="26">
        <f t="shared" si="6"/>
        <v>0.6100000000000003</v>
      </c>
      <c r="J39" s="26">
        <f t="shared" si="4"/>
        <v>0.2836385836385853</v>
      </c>
      <c r="K39" s="22" t="s">
        <v>104</v>
      </c>
      <c r="L39" s="31" t="s">
        <v>142</v>
      </c>
    </row>
    <row r="40" spans="1:12" ht="12.75">
      <c r="A40" s="21">
        <v>25</v>
      </c>
      <c r="B40" s="24" t="s">
        <v>23</v>
      </c>
      <c r="C40" s="22">
        <v>6.45</v>
      </c>
      <c r="D40" s="26">
        <v>6.251968503937008</v>
      </c>
      <c r="E40" s="45">
        <f t="shared" si="7"/>
        <v>-0.19803149606299186</v>
      </c>
      <c r="F40" s="22">
        <v>5.04</v>
      </c>
      <c r="G40" s="26">
        <v>5.441860465116279</v>
      </c>
      <c r="H40" s="26">
        <f t="shared" si="5"/>
        <v>0.40186046511627893</v>
      </c>
      <c r="I40" s="26">
        <f t="shared" si="6"/>
        <v>1.4100000000000001</v>
      </c>
      <c r="J40" s="26">
        <f t="shared" si="4"/>
        <v>0.8101080388207293</v>
      </c>
      <c r="K40" s="22" t="s">
        <v>104</v>
      </c>
      <c r="L40" s="31" t="s">
        <v>142</v>
      </c>
    </row>
    <row r="41" spans="1:12" ht="12.75">
      <c r="A41" s="21">
        <v>16</v>
      </c>
      <c r="B41" s="24" t="s">
        <v>15</v>
      </c>
      <c r="C41" s="22">
        <v>6.63</v>
      </c>
      <c r="D41" s="26">
        <v>6.396825396825397</v>
      </c>
      <c r="E41" s="45">
        <f t="shared" si="7"/>
        <v>-0.2331746031746027</v>
      </c>
      <c r="F41" s="22">
        <v>5.13</v>
      </c>
      <c r="G41" s="26">
        <v>5.507692307692308</v>
      </c>
      <c r="H41" s="26">
        <f t="shared" si="5"/>
        <v>0.37769230769230777</v>
      </c>
      <c r="I41" s="26">
        <f t="shared" si="6"/>
        <v>1.5</v>
      </c>
      <c r="J41" s="26">
        <f t="shared" si="4"/>
        <v>0.8891330891330895</v>
      </c>
      <c r="K41" s="22" t="s">
        <v>104</v>
      </c>
      <c r="L41" s="31" t="s">
        <v>142</v>
      </c>
    </row>
    <row r="42" spans="1:12" ht="25.5">
      <c r="A42" s="21">
        <v>52</v>
      </c>
      <c r="B42" s="24" t="s">
        <v>50</v>
      </c>
      <c r="C42" s="22">
        <v>5.17</v>
      </c>
      <c r="D42" s="26">
        <v>5.336842105263158</v>
      </c>
      <c r="E42" s="45">
        <f t="shared" si="7"/>
        <v>0.16684210526315812</v>
      </c>
      <c r="F42" s="22">
        <v>4.41</v>
      </c>
      <c r="G42" s="26">
        <v>4.781609195402299</v>
      </c>
      <c r="H42" s="26">
        <f t="shared" si="5"/>
        <v>0.3716091954022991</v>
      </c>
      <c r="I42" s="26">
        <f t="shared" si="6"/>
        <v>0.7599999999999998</v>
      </c>
      <c r="J42" s="26">
        <f t="shared" si="4"/>
        <v>0.5552329098608588</v>
      </c>
      <c r="K42" s="22" t="s">
        <v>104</v>
      </c>
      <c r="L42" s="31" t="s">
        <v>142</v>
      </c>
    </row>
    <row r="43" spans="1:12" ht="12.75">
      <c r="A43" s="21">
        <v>10</v>
      </c>
      <c r="B43" s="24" t="s">
        <v>9</v>
      </c>
      <c r="C43" s="22">
        <v>5.75</v>
      </c>
      <c r="D43" s="26">
        <v>6.056</v>
      </c>
      <c r="E43" s="45">
        <f t="shared" si="7"/>
        <v>0.30600000000000005</v>
      </c>
      <c r="F43" s="22">
        <v>4.84</v>
      </c>
      <c r="G43" s="26">
        <v>5.208</v>
      </c>
      <c r="H43" s="26">
        <f t="shared" si="5"/>
        <v>0.3680000000000003</v>
      </c>
      <c r="I43" s="26">
        <f t="shared" si="6"/>
        <v>0.9100000000000001</v>
      </c>
      <c r="J43" s="26">
        <f t="shared" si="4"/>
        <v>0.8479999999999999</v>
      </c>
      <c r="K43" s="22" t="s">
        <v>104</v>
      </c>
      <c r="L43" s="31" t="s">
        <v>142</v>
      </c>
    </row>
    <row r="44" spans="1:12" ht="12.75">
      <c r="A44" s="21">
        <v>2</v>
      </c>
      <c r="B44" s="24" t="s">
        <v>1</v>
      </c>
      <c r="C44" s="22">
        <v>6.18</v>
      </c>
      <c r="D44" s="26">
        <v>6.207692307692308</v>
      </c>
      <c r="E44" s="45">
        <f t="shared" si="7"/>
        <v>0.027692307692308127</v>
      </c>
      <c r="F44" s="22">
        <v>4.89</v>
      </c>
      <c r="G44" s="26">
        <v>5.234848484848484</v>
      </c>
      <c r="H44" s="26">
        <f t="shared" si="5"/>
        <v>0.34484848484848474</v>
      </c>
      <c r="I44" s="26">
        <f t="shared" si="6"/>
        <v>1.29</v>
      </c>
      <c r="J44" s="26">
        <f t="shared" si="4"/>
        <v>0.9728438228438234</v>
      </c>
      <c r="K44" s="22" t="s">
        <v>104</v>
      </c>
      <c r="L44" s="31" t="s">
        <v>142</v>
      </c>
    </row>
    <row r="45" spans="1:12" ht="25.5">
      <c r="A45" s="21">
        <v>76</v>
      </c>
      <c r="B45" s="24" t="s">
        <v>74</v>
      </c>
      <c r="C45" s="22">
        <v>4.79</v>
      </c>
      <c r="D45" s="26">
        <v>5.349397590361446</v>
      </c>
      <c r="E45" s="45">
        <f t="shared" si="7"/>
        <v>0.5593975903614457</v>
      </c>
      <c r="F45" s="22">
        <v>4.47</v>
      </c>
      <c r="G45" s="26">
        <v>4.794871794871795</v>
      </c>
      <c r="H45" s="26">
        <f t="shared" si="5"/>
        <v>0.32487179487179496</v>
      </c>
      <c r="I45" s="26">
        <f t="shared" si="6"/>
        <v>0.3200000000000003</v>
      </c>
      <c r="J45" s="26">
        <f t="shared" si="4"/>
        <v>0.554525795489651</v>
      </c>
      <c r="K45" s="22" t="s">
        <v>104</v>
      </c>
      <c r="L45" s="31" t="s">
        <v>142</v>
      </c>
    </row>
    <row r="46" spans="1:12" ht="12.75">
      <c r="A46" s="21">
        <v>45</v>
      </c>
      <c r="B46" s="24" t="s">
        <v>43</v>
      </c>
      <c r="C46" s="22">
        <v>5.84</v>
      </c>
      <c r="D46" s="26">
        <v>5.900826446280992</v>
      </c>
      <c r="E46" s="45">
        <f t="shared" si="7"/>
        <v>0.06082644628099221</v>
      </c>
      <c r="F46" s="22">
        <v>4.94</v>
      </c>
      <c r="G46" s="26">
        <v>5.2521008403361344</v>
      </c>
      <c r="H46" s="26">
        <f t="shared" si="5"/>
        <v>0.31210084033613406</v>
      </c>
      <c r="I46" s="26">
        <f t="shared" si="6"/>
        <v>0.8999999999999995</v>
      </c>
      <c r="J46" s="26">
        <f t="shared" si="4"/>
        <v>0.6487256059448576</v>
      </c>
      <c r="K46" s="22" t="s">
        <v>104</v>
      </c>
      <c r="L46" s="31" t="s">
        <v>142</v>
      </c>
    </row>
    <row r="47" spans="1:12" ht="12.75">
      <c r="A47" s="21">
        <v>39</v>
      </c>
      <c r="B47" s="24" t="s">
        <v>37</v>
      </c>
      <c r="C47" s="22">
        <v>6.18</v>
      </c>
      <c r="D47" s="26">
        <v>6.261904761904762</v>
      </c>
      <c r="E47" s="45">
        <f t="shared" si="7"/>
        <v>0.08190476190476215</v>
      </c>
      <c r="F47" s="22">
        <v>5.17</v>
      </c>
      <c r="G47" s="26">
        <v>5.47244094488189</v>
      </c>
      <c r="H47" s="26">
        <f t="shared" si="5"/>
        <v>0.3024409448818899</v>
      </c>
      <c r="I47" s="26">
        <f t="shared" si="6"/>
        <v>1.0099999999999998</v>
      </c>
      <c r="J47" s="26">
        <f t="shared" si="4"/>
        <v>0.789463817022872</v>
      </c>
      <c r="K47" s="22" t="s">
        <v>104</v>
      </c>
      <c r="L47" s="31" t="s">
        <v>142</v>
      </c>
    </row>
    <row r="48" spans="1:12" ht="12.75">
      <c r="A48" s="21">
        <v>44</v>
      </c>
      <c r="B48" s="24" t="s">
        <v>42</v>
      </c>
      <c r="C48" s="22">
        <v>5.68</v>
      </c>
      <c r="D48" s="26">
        <v>5.834862385321101</v>
      </c>
      <c r="E48" s="45">
        <f t="shared" si="7"/>
        <v>0.15486238532110086</v>
      </c>
      <c r="F48" s="22">
        <v>4.73</v>
      </c>
      <c r="G48" s="26">
        <v>5.02970297029703</v>
      </c>
      <c r="H48" s="26">
        <f t="shared" si="5"/>
        <v>0.2997029702970293</v>
      </c>
      <c r="I48" s="26">
        <f t="shared" si="6"/>
        <v>0.9499999999999993</v>
      </c>
      <c r="J48" s="26">
        <f t="shared" si="4"/>
        <v>0.8051594150240708</v>
      </c>
      <c r="K48" s="22" t="s">
        <v>104</v>
      </c>
      <c r="L48" s="31" t="s">
        <v>142</v>
      </c>
    </row>
    <row r="49" spans="1:12" ht="12.75">
      <c r="A49" s="21">
        <v>29</v>
      </c>
      <c r="B49" s="24" t="s">
        <v>27</v>
      </c>
      <c r="C49" s="22">
        <v>6.06</v>
      </c>
      <c r="D49" s="26">
        <v>5.9921259842519685</v>
      </c>
      <c r="E49" s="45">
        <f t="shared" si="7"/>
        <v>-0.06787401574803109</v>
      </c>
      <c r="F49" s="22">
        <v>4.94</v>
      </c>
      <c r="G49" s="26">
        <v>5.238095238095238</v>
      </c>
      <c r="H49" s="26">
        <f t="shared" si="5"/>
        <v>0.29809523809523775</v>
      </c>
      <c r="I49" s="26">
        <f t="shared" si="6"/>
        <v>1.1199999999999992</v>
      </c>
      <c r="J49" s="26">
        <f t="shared" si="4"/>
        <v>0.7540307461567304</v>
      </c>
      <c r="K49" s="22" t="s">
        <v>104</v>
      </c>
      <c r="L49" s="31" t="s">
        <v>142</v>
      </c>
    </row>
    <row r="50" spans="1:12" ht="12.75">
      <c r="A50" s="21">
        <v>75</v>
      </c>
      <c r="B50" s="24" t="s">
        <v>73</v>
      </c>
      <c r="C50" s="22">
        <v>5.37</v>
      </c>
      <c r="D50" s="26">
        <v>5.752577319587629</v>
      </c>
      <c r="E50" s="45">
        <f t="shared" si="7"/>
        <v>0.38257731958762875</v>
      </c>
      <c r="F50" s="22">
        <v>4.93</v>
      </c>
      <c r="G50" s="26">
        <v>5.2105263157894735</v>
      </c>
      <c r="H50" s="26">
        <f t="shared" si="5"/>
        <v>0.28052631578947373</v>
      </c>
      <c r="I50" s="26">
        <f t="shared" si="6"/>
        <v>0.4400000000000004</v>
      </c>
      <c r="J50" s="26">
        <f t="shared" si="4"/>
        <v>0.5420510037981554</v>
      </c>
      <c r="K50" s="22" t="s">
        <v>104</v>
      </c>
      <c r="L50" s="32" t="s">
        <v>142</v>
      </c>
    </row>
    <row r="51" spans="1:12" ht="12.75">
      <c r="A51" s="21">
        <v>62</v>
      </c>
      <c r="B51" s="24" t="s">
        <v>60</v>
      </c>
      <c r="C51" s="22">
        <v>5.96</v>
      </c>
      <c r="D51" s="26">
        <v>5.972972972972973</v>
      </c>
      <c r="E51" s="45">
        <f t="shared" si="7"/>
        <v>0.01297297297297284</v>
      </c>
      <c r="F51" s="22">
        <v>4.94</v>
      </c>
      <c r="G51" s="26">
        <v>5.1909090909090905</v>
      </c>
      <c r="H51" s="26">
        <f t="shared" si="5"/>
        <v>0.2509090909090901</v>
      </c>
      <c r="I51" s="26">
        <f t="shared" si="6"/>
        <v>1.0199999999999996</v>
      </c>
      <c r="J51" s="26">
        <f t="shared" si="4"/>
        <v>0.7820638820638823</v>
      </c>
      <c r="K51" s="22" t="s">
        <v>104</v>
      </c>
      <c r="L51" s="31" t="s">
        <v>142</v>
      </c>
    </row>
    <row r="52" spans="1:12" ht="12.75">
      <c r="A52" s="21">
        <v>3</v>
      </c>
      <c r="B52" s="24" t="s">
        <v>2</v>
      </c>
      <c r="C52" s="22">
        <v>6.25</v>
      </c>
      <c r="D52" s="26">
        <v>6.1395348837209305</v>
      </c>
      <c r="E52" s="45">
        <f t="shared" si="7"/>
        <v>-0.11046511627906952</v>
      </c>
      <c r="F52" s="22">
        <v>4.98</v>
      </c>
      <c r="G52" s="26">
        <v>5.2265625</v>
      </c>
      <c r="H52" s="26">
        <f t="shared" si="5"/>
        <v>0.24656249999999957</v>
      </c>
      <c r="I52" s="26">
        <f t="shared" si="6"/>
        <v>1.2699999999999996</v>
      </c>
      <c r="J52" s="26">
        <f t="shared" si="4"/>
        <v>0.9129723837209305</v>
      </c>
      <c r="K52" s="22" t="s">
        <v>104</v>
      </c>
      <c r="L52" s="31" t="s">
        <v>142</v>
      </c>
    </row>
    <row r="53" spans="1:12" ht="12.75">
      <c r="A53" s="21">
        <v>70</v>
      </c>
      <c r="B53" s="24" t="s">
        <v>68</v>
      </c>
      <c r="C53" s="22">
        <v>5.48</v>
      </c>
      <c r="D53" s="26">
        <v>5.840909090909091</v>
      </c>
      <c r="E53" s="45">
        <f t="shared" si="7"/>
        <v>0.3609090909090904</v>
      </c>
      <c r="F53" s="22">
        <v>4.81</v>
      </c>
      <c r="G53" s="26">
        <v>5.024096385542169</v>
      </c>
      <c r="H53" s="26">
        <f t="shared" si="5"/>
        <v>0.21409638554216937</v>
      </c>
      <c r="I53" s="26">
        <f t="shared" si="6"/>
        <v>0.6700000000000008</v>
      </c>
      <c r="J53" s="26">
        <f t="shared" si="4"/>
        <v>0.8168127053669219</v>
      </c>
      <c r="K53" s="22" t="s">
        <v>104</v>
      </c>
      <c r="L53" s="31" t="s">
        <v>142</v>
      </c>
    </row>
    <row r="54" spans="1:12" ht="12.75">
      <c r="A54" s="21">
        <v>14</v>
      </c>
      <c r="B54" s="24" t="s">
        <v>13</v>
      </c>
      <c r="C54" s="22">
        <v>6.41</v>
      </c>
      <c r="D54" s="26">
        <v>6.168</v>
      </c>
      <c r="E54" s="45">
        <f t="shared" si="7"/>
        <v>-0.242</v>
      </c>
      <c r="F54" s="22">
        <v>5.02</v>
      </c>
      <c r="G54" s="26">
        <v>5.21875</v>
      </c>
      <c r="H54" s="26">
        <f t="shared" si="5"/>
        <v>0.19875000000000043</v>
      </c>
      <c r="I54" s="26">
        <f t="shared" si="6"/>
        <v>1.3900000000000006</v>
      </c>
      <c r="J54" s="26">
        <f t="shared" si="4"/>
        <v>0.9492500000000001</v>
      </c>
      <c r="K54" s="22" t="s">
        <v>104</v>
      </c>
      <c r="L54" s="31" t="s">
        <v>142</v>
      </c>
    </row>
    <row r="55" spans="1:12" ht="12.75">
      <c r="A55" s="21">
        <v>8</v>
      </c>
      <c r="B55" s="24" t="s">
        <v>7</v>
      </c>
      <c r="C55" s="22">
        <v>6.64</v>
      </c>
      <c r="D55" s="26">
        <v>6.440944881889764</v>
      </c>
      <c r="E55" s="45">
        <f t="shared" si="7"/>
        <v>-0.1990551181102358</v>
      </c>
      <c r="F55" s="22">
        <v>5.25</v>
      </c>
      <c r="G55" s="26">
        <v>5.442748091603053</v>
      </c>
      <c r="H55" s="26">
        <f t="shared" si="5"/>
        <v>0.19274809160305306</v>
      </c>
      <c r="I55" s="26">
        <f t="shared" si="6"/>
        <v>1.3899999999999997</v>
      </c>
      <c r="J55" s="26">
        <f t="shared" si="4"/>
        <v>0.9981967902867108</v>
      </c>
      <c r="K55" s="22" t="s">
        <v>104</v>
      </c>
      <c r="L55" s="31" t="s">
        <v>142</v>
      </c>
    </row>
    <row r="56" spans="1:12" ht="12.75">
      <c r="A56" s="21">
        <v>41</v>
      </c>
      <c r="B56" s="24" t="s">
        <v>39</v>
      </c>
      <c r="C56" s="22">
        <v>6.22</v>
      </c>
      <c r="D56" s="26">
        <v>6.138211382113822</v>
      </c>
      <c r="E56" s="45">
        <f t="shared" si="7"/>
        <v>-0.0817886178861782</v>
      </c>
      <c r="F56" s="22">
        <v>5.11</v>
      </c>
      <c r="G56" s="26">
        <v>5.298387096774194</v>
      </c>
      <c r="H56" s="26">
        <f t="shared" si="5"/>
        <v>0.18838709677419363</v>
      </c>
      <c r="I56" s="26">
        <f t="shared" si="6"/>
        <v>1.1099999999999994</v>
      </c>
      <c r="J56" s="26">
        <f t="shared" si="4"/>
        <v>0.8398242853396276</v>
      </c>
      <c r="K56" s="22" t="s">
        <v>104</v>
      </c>
      <c r="L56" s="32" t="s">
        <v>142</v>
      </c>
    </row>
    <row r="57" spans="1:12" ht="12.75">
      <c r="A57" s="21">
        <v>54</v>
      </c>
      <c r="B57" s="24" t="s">
        <v>52</v>
      </c>
      <c r="C57" s="22">
        <v>5.66</v>
      </c>
      <c r="D57" s="26">
        <v>5.598360655737705</v>
      </c>
      <c r="E57" s="45">
        <f t="shared" si="7"/>
        <v>-0.06163934426229556</v>
      </c>
      <c r="F57" s="22">
        <v>4.96</v>
      </c>
      <c r="G57" s="26">
        <v>5.146341463414634</v>
      </c>
      <c r="H57" s="26">
        <f t="shared" si="5"/>
        <v>0.1863414634146343</v>
      </c>
      <c r="I57" s="26">
        <f t="shared" si="6"/>
        <v>0.7000000000000002</v>
      </c>
      <c r="J57" s="26">
        <f t="shared" si="4"/>
        <v>0.4520191923230703</v>
      </c>
      <c r="K57" s="22" t="s">
        <v>104</v>
      </c>
      <c r="L57" s="31" t="s">
        <v>142</v>
      </c>
    </row>
    <row r="58" spans="1:12" ht="12.75">
      <c r="A58" s="21">
        <v>69</v>
      </c>
      <c r="B58" s="24" t="s">
        <v>67</v>
      </c>
      <c r="C58" s="22">
        <v>6.48</v>
      </c>
      <c r="D58" s="26">
        <v>6.260162601626016</v>
      </c>
      <c r="E58" s="45">
        <f t="shared" si="7"/>
        <v>-0.21983739837398453</v>
      </c>
      <c r="F58" s="22">
        <v>5.08</v>
      </c>
      <c r="G58" s="26">
        <v>5.258064516129032</v>
      </c>
      <c r="H58" s="26">
        <f t="shared" si="5"/>
        <v>0.17806451612903196</v>
      </c>
      <c r="I58" s="26">
        <f t="shared" si="6"/>
        <v>1.4000000000000004</v>
      </c>
      <c r="J58" s="26">
        <f aca="true" t="shared" si="8" ref="J58:J89">D58-G58</f>
        <v>1.0020980854969839</v>
      </c>
      <c r="K58" s="22" t="s">
        <v>104</v>
      </c>
      <c r="L58" s="32" t="s">
        <v>142</v>
      </c>
    </row>
    <row r="59" spans="1:12" ht="12.75">
      <c r="A59" s="21">
        <v>65</v>
      </c>
      <c r="B59" s="24" t="s">
        <v>63</v>
      </c>
      <c r="C59" s="22">
        <v>6.33</v>
      </c>
      <c r="D59" s="26">
        <v>6.282258064516129</v>
      </c>
      <c r="E59" s="45">
        <f t="shared" si="7"/>
        <v>-0.04774193548387107</v>
      </c>
      <c r="F59" s="17">
        <v>5.28</v>
      </c>
      <c r="G59" s="26">
        <v>5.448</v>
      </c>
      <c r="H59" s="26">
        <f aca="true" t="shared" si="9" ref="H59:H89">G59-F59</f>
        <v>0.16800000000000015</v>
      </c>
      <c r="I59" s="26">
        <f aca="true" t="shared" si="10" ref="I59:I89">C59-F59</f>
        <v>1.0499999999999998</v>
      </c>
      <c r="J59" s="26">
        <f t="shared" si="8"/>
        <v>0.8342580645161286</v>
      </c>
      <c r="K59" s="17" t="s">
        <v>106</v>
      </c>
      <c r="L59" s="32" t="s">
        <v>142</v>
      </c>
    </row>
    <row r="60" spans="1:12" ht="12.75">
      <c r="A60" s="21">
        <v>56</v>
      </c>
      <c r="B60" s="24" t="s">
        <v>54</v>
      </c>
      <c r="C60" s="22">
        <v>5.41</v>
      </c>
      <c r="D60" s="26">
        <v>5.528846153846154</v>
      </c>
      <c r="E60" s="45">
        <f t="shared" si="7"/>
        <v>0.11884615384615405</v>
      </c>
      <c r="F60" s="22">
        <v>4.83</v>
      </c>
      <c r="G60" s="26">
        <v>4.97</v>
      </c>
      <c r="H60" s="26">
        <f t="shared" si="9"/>
        <v>0.13999999999999968</v>
      </c>
      <c r="I60" s="26">
        <f t="shared" si="10"/>
        <v>0.5800000000000001</v>
      </c>
      <c r="J60" s="26">
        <f t="shared" si="8"/>
        <v>0.5588461538461544</v>
      </c>
      <c r="K60" s="22" t="s">
        <v>104</v>
      </c>
      <c r="L60" s="31" t="s">
        <v>142</v>
      </c>
    </row>
    <row r="61" spans="1:12" ht="12.75">
      <c r="A61" s="21">
        <v>7</v>
      </c>
      <c r="B61" s="24" t="s">
        <v>6</v>
      </c>
      <c r="C61" s="22">
        <v>6.67</v>
      </c>
      <c r="D61" s="26">
        <v>6.52755905511811</v>
      </c>
      <c r="E61" s="45">
        <f t="shared" si="7"/>
        <v>-0.14244094488188974</v>
      </c>
      <c r="F61" s="22">
        <v>5.36</v>
      </c>
      <c r="G61" s="26">
        <v>5.496124031007752</v>
      </c>
      <c r="H61" s="26">
        <f t="shared" si="9"/>
        <v>0.1361240310077516</v>
      </c>
      <c r="I61" s="26">
        <f t="shared" si="10"/>
        <v>1.3099999999999996</v>
      </c>
      <c r="J61" s="26">
        <f t="shared" si="8"/>
        <v>1.0314350241103583</v>
      </c>
      <c r="K61" s="22" t="s">
        <v>104</v>
      </c>
      <c r="L61" s="32" t="s">
        <v>142</v>
      </c>
    </row>
    <row r="62" spans="1:12" ht="25.5">
      <c r="A62" s="21">
        <v>48</v>
      </c>
      <c r="B62" s="24" t="s">
        <v>46</v>
      </c>
      <c r="C62" s="22">
        <v>5.77</v>
      </c>
      <c r="D62" s="26">
        <v>5.637254901960785</v>
      </c>
      <c r="E62" s="45">
        <f t="shared" si="7"/>
        <v>-0.13274509803921486</v>
      </c>
      <c r="F62" s="22">
        <v>4.63</v>
      </c>
      <c r="G62" s="26">
        <v>4.75</v>
      </c>
      <c r="H62" s="26">
        <f t="shared" si="9"/>
        <v>0.1200000000000001</v>
      </c>
      <c r="I62" s="26">
        <f t="shared" si="10"/>
        <v>1.1399999999999997</v>
      </c>
      <c r="J62" s="26">
        <f t="shared" si="8"/>
        <v>0.8872549019607847</v>
      </c>
      <c r="K62" s="22" t="s">
        <v>104</v>
      </c>
      <c r="L62" s="31" t="s">
        <v>142</v>
      </c>
    </row>
    <row r="63" spans="1:12" ht="12.75">
      <c r="A63" s="21">
        <v>37</v>
      </c>
      <c r="B63" s="24" t="s">
        <v>35</v>
      </c>
      <c r="C63" s="22">
        <v>5.51</v>
      </c>
      <c r="D63" s="26">
        <v>5.536</v>
      </c>
      <c r="E63" s="45">
        <f t="shared" si="7"/>
        <v>0.0259999999999998</v>
      </c>
      <c r="F63" s="22">
        <v>4.84</v>
      </c>
      <c r="G63" s="26">
        <v>4.952</v>
      </c>
      <c r="H63" s="26">
        <f t="shared" si="9"/>
        <v>0.1120000000000001</v>
      </c>
      <c r="I63" s="26">
        <f t="shared" si="10"/>
        <v>0.6699999999999999</v>
      </c>
      <c r="J63" s="26">
        <f t="shared" si="8"/>
        <v>0.5839999999999996</v>
      </c>
      <c r="K63" s="22" t="s">
        <v>104</v>
      </c>
      <c r="L63" s="31" t="s">
        <v>142</v>
      </c>
    </row>
    <row r="64" spans="1:12" ht="12.75">
      <c r="A64" s="21">
        <v>15</v>
      </c>
      <c r="B64" s="24" t="s">
        <v>14</v>
      </c>
      <c r="C64" s="22">
        <v>5.38</v>
      </c>
      <c r="D64" s="26">
        <v>5.626168224299065</v>
      </c>
      <c r="E64" s="45">
        <f t="shared" si="7"/>
        <v>0.24616822429906549</v>
      </c>
      <c r="F64" s="22">
        <v>4.71</v>
      </c>
      <c r="G64" s="26">
        <v>4.8061224489795915</v>
      </c>
      <c r="H64" s="26">
        <f t="shared" si="9"/>
        <v>0.09612244897959155</v>
      </c>
      <c r="I64" s="26">
        <f t="shared" si="10"/>
        <v>0.6699999999999999</v>
      </c>
      <c r="J64" s="26">
        <f t="shared" si="8"/>
        <v>0.8200457753194739</v>
      </c>
      <c r="K64" s="22" t="s">
        <v>104</v>
      </c>
      <c r="L64" s="31" t="s">
        <v>142</v>
      </c>
    </row>
    <row r="65" spans="1:12" ht="25.5">
      <c r="A65" s="21">
        <v>43</v>
      </c>
      <c r="B65" s="24" t="s">
        <v>41</v>
      </c>
      <c r="C65" s="22">
        <v>5.66</v>
      </c>
      <c r="D65" s="26">
        <v>5.699029126213592</v>
      </c>
      <c r="E65" s="45">
        <f t="shared" si="7"/>
        <v>0.03902912621359178</v>
      </c>
      <c r="F65" s="22">
        <v>4.79</v>
      </c>
      <c r="G65" s="26">
        <v>4.877551020408164</v>
      </c>
      <c r="H65" s="26">
        <f t="shared" si="9"/>
        <v>0.08755102040816354</v>
      </c>
      <c r="I65" s="26">
        <f t="shared" si="10"/>
        <v>0.8700000000000001</v>
      </c>
      <c r="J65" s="26">
        <f t="shared" si="8"/>
        <v>0.8214781058054283</v>
      </c>
      <c r="K65" s="22" t="s">
        <v>104</v>
      </c>
      <c r="L65" s="31" t="s">
        <v>142</v>
      </c>
    </row>
    <row r="66" spans="1:12" ht="12.75">
      <c r="A66" s="21">
        <v>46</v>
      </c>
      <c r="B66" s="24" t="s">
        <v>44</v>
      </c>
      <c r="C66" s="22">
        <v>4.95</v>
      </c>
      <c r="D66" s="26">
        <v>5.270833333333333</v>
      </c>
      <c r="E66" s="45">
        <f t="shared" si="7"/>
        <v>0.32083333333333286</v>
      </c>
      <c r="F66" s="22">
        <v>4.46</v>
      </c>
      <c r="G66" s="26">
        <v>4.534090909090909</v>
      </c>
      <c r="H66" s="26">
        <f t="shared" si="9"/>
        <v>0.07409090909090921</v>
      </c>
      <c r="I66" s="26">
        <f t="shared" si="10"/>
        <v>0.4900000000000002</v>
      </c>
      <c r="J66" s="26">
        <f t="shared" si="8"/>
        <v>0.7367424242424239</v>
      </c>
      <c r="K66" s="22" t="s">
        <v>104</v>
      </c>
      <c r="L66" s="31" t="s">
        <v>142</v>
      </c>
    </row>
    <row r="67" spans="1:12" ht="12.75">
      <c r="A67" s="21">
        <v>6</v>
      </c>
      <c r="B67" s="24" t="s">
        <v>5</v>
      </c>
      <c r="C67" s="22">
        <v>6.63</v>
      </c>
      <c r="D67" s="26">
        <v>6.4603174603174605</v>
      </c>
      <c r="E67" s="45">
        <f t="shared" si="7"/>
        <v>-0.16968253968253943</v>
      </c>
      <c r="F67" s="22">
        <v>5.43</v>
      </c>
      <c r="G67" s="26">
        <v>5.503937007874016</v>
      </c>
      <c r="H67" s="26">
        <f t="shared" si="9"/>
        <v>0.07393700787401603</v>
      </c>
      <c r="I67" s="26">
        <f t="shared" si="10"/>
        <v>1.2000000000000002</v>
      </c>
      <c r="J67" s="26">
        <f t="shared" si="8"/>
        <v>0.9563804524434447</v>
      </c>
      <c r="K67" s="22" t="s">
        <v>104</v>
      </c>
      <c r="L67" s="32" t="s">
        <v>142</v>
      </c>
    </row>
    <row r="68" spans="1:12" ht="12.75">
      <c r="A68" s="21">
        <v>4</v>
      </c>
      <c r="B68" s="24" t="s">
        <v>3</v>
      </c>
      <c r="C68" s="22">
        <v>6.37</v>
      </c>
      <c r="D68" s="26">
        <v>5.943548387096774</v>
      </c>
      <c r="E68" s="45">
        <f t="shared" si="7"/>
        <v>-0.4264516129032261</v>
      </c>
      <c r="F68" s="22">
        <v>4.87</v>
      </c>
      <c r="G68" s="26">
        <v>4.897637795275591</v>
      </c>
      <c r="H68" s="26">
        <f t="shared" si="9"/>
        <v>0.027637795275590626</v>
      </c>
      <c r="I68" s="26">
        <f t="shared" si="10"/>
        <v>1.5</v>
      </c>
      <c r="J68" s="26">
        <f t="shared" si="8"/>
        <v>1.0459105918211833</v>
      </c>
      <c r="K68" s="22" t="s">
        <v>104</v>
      </c>
      <c r="L68" s="31" t="s">
        <v>142</v>
      </c>
    </row>
    <row r="69" spans="1:12" ht="12.75">
      <c r="A69" s="21">
        <v>9</v>
      </c>
      <c r="B69" s="24" t="s">
        <v>8</v>
      </c>
      <c r="C69" s="22">
        <v>3.76</v>
      </c>
      <c r="D69" s="26">
        <v>4.553571428571429</v>
      </c>
      <c r="E69" s="45">
        <f t="shared" si="7"/>
        <v>0.793571428571429</v>
      </c>
      <c r="F69" s="22">
        <v>4.59</v>
      </c>
      <c r="G69" s="26">
        <v>4.615384615384615</v>
      </c>
      <c r="H69" s="26">
        <f t="shared" si="9"/>
        <v>0.025384615384615117</v>
      </c>
      <c r="I69" s="26">
        <f t="shared" si="10"/>
        <v>-0.8300000000000001</v>
      </c>
      <c r="J69" s="26">
        <f t="shared" si="8"/>
        <v>-0.06181318681318615</v>
      </c>
      <c r="K69" s="22" t="s">
        <v>104</v>
      </c>
      <c r="L69" s="31" t="s">
        <v>142</v>
      </c>
    </row>
    <row r="70" spans="1:12" ht="12.75">
      <c r="A70" s="21">
        <v>50</v>
      </c>
      <c r="B70" s="24" t="s">
        <v>48</v>
      </c>
      <c r="C70" s="22">
        <v>6.1</v>
      </c>
      <c r="D70" s="26">
        <v>5.965217391304348</v>
      </c>
      <c r="E70" s="45">
        <f t="shared" si="7"/>
        <v>-0.13478260869565162</v>
      </c>
      <c r="F70" s="22">
        <v>5.15</v>
      </c>
      <c r="G70" s="26">
        <v>5.174311926605505</v>
      </c>
      <c r="H70" s="26">
        <f t="shared" si="9"/>
        <v>0.024311926605504297</v>
      </c>
      <c r="I70" s="26">
        <f t="shared" si="10"/>
        <v>0.9499999999999993</v>
      </c>
      <c r="J70" s="26">
        <f t="shared" si="8"/>
        <v>0.7909054646988434</v>
      </c>
      <c r="K70" s="22" t="s">
        <v>104</v>
      </c>
      <c r="L70" s="31" t="s">
        <v>142</v>
      </c>
    </row>
    <row r="71" spans="1:12" ht="12.75">
      <c r="A71" s="21">
        <v>61</v>
      </c>
      <c r="B71" s="24" t="s">
        <v>59</v>
      </c>
      <c r="C71" s="22">
        <v>6.07</v>
      </c>
      <c r="D71" s="26">
        <v>6.241379310344827</v>
      </c>
      <c r="E71" s="45">
        <f aca="true" t="shared" si="11" ref="E71:E89">D71-C71</f>
        <v>0.17137931034482712</v>
      </c>
      <c r="F71" s="17">
        <v>5.4</v>
      </c>
      <c r="G71" s="26">
        <v>5.396551724137931</v>
      </c>
      <c r="H71" s="26">
        <f t="shared" si="9"/>
        <v>-0.0034482758620697496</v>
      </c>
      <c r="I71" s="26">
        <f t="shared" si="10"/>
        <v>0.6699999999999999</v>
      </c>
      <c r="J71" s="26">
        <f t="shared" si="8"/>
        <v>0.8448275862068968</v>
      </c>
      <c r="K71" s="17" t="s">
        <v>106</v>
      </c>
      <c r="L71" s="31" t="s">
        <v>142</v>
      </c>
    </row>
    <row r="72" spans="1:12" ht="12.75">
      <c r="A72" s="21">
        <v>64</v>
      </c>
      <c r="B72" s="24" t="s">
        <v>62</v>
      </c>
      <c r="C72" s="22">
        <v>5.5</v>
      </c>
      <c r="D72" s="26">
        <v>5.473118279569892</v>
      </c>
      <c r="E72" s="45">
        <f t="shared" si="11"/>
        <v>-0.026881720430107947</v>
      </c>
      <c r="F72" s="22">
        <v>4.81</v>
      </c>
      <c r="G72" s="26">
        <v>4.8</v>
      </c>
      <c r="H72" s="26">
        <f t="shared" si="9"/>
        <v>-0.009999999999999787</v>
      </c>
      <c r="I72" s="26">
        <f t="shared" si="10"/>
        <v>0.6900000000000004</v>
      </c>
      <c r="J72" s="26">
        <f t="shared" si="8"/>
        <v>0.6731182795698922</v>
      </c>
      <c r="K72" s="22" t="s">
        <v>104</v>
      </c>
      <c r="L72" s="31" t="s">
        <v>142</v>
      </c>
    </row>
    <row r="73" spans="1:12" ht="25.5">
      <c r="A73" s="21">
        <v>24</v>
      </c>
      <c r="B73" s="24" t="s">
        <v>22</v>
      </c>
      <c r="C73" s="22">
        <v>4.55</v>
      </c>
      <c r="D73" s="26">
        <v>4.855555555555555</v>
      </c>
      <c r="E73" s="45">
        <f t="shared" si="11"/>
        <v>0.30555555555555536</v>
      </c>
      <c r="F73" s="22">
        <v>4.61</v>
      </c>
      <c r="G73" s="26">
        <v>4.592105263157895</v>
      </c>
      <c r="H73" s="26">
        <f t="shared" si="9"/>
        <v>-0.01789473684210563</v>
      </c>
      <c r="I73" s="26">
        <f t="shared" si="10"/>
        <v>-0.0600000000000005</v>
      </c>
      <c r="J73" s="26">
        <f t="shared" si="8"/>
        <v>0.2634502923976605</v>
      </c>
      <c r="K73" s="22" t="s">
        <v>104</v>
      </c>
      <c r="L73" s="31" t="s">
        <v>142</v>
      </c>
    </row>
    <row r="74" spans="1:12" ht="12.75">
      <c r="A74" s="21">
        <v>18</v>
      </c>
      <c r="B74" s="24" t="s">
        <v>17</v>
      </c>
      <c r="C74" s="22">
        <v>6.18</v>
      </c>
      <c r="D74" s="26">
        <v>6</v>
      </c>
      <c r="E74" s="45">
        <f t="shared" si="11"/>
        <v>-0.17999999999999972</v>
      </c>
      <c r="F74" s="22">
        <v>5.08</v>
      </c>
      <c r="G74" s="26">
        <v>5.0588235294117645</v>
      </c>
      <c r="H74" s="26">
        <f t="shared" si="9"/>
        <v>-0.021176470588235574</v>
      </c>
      <c r="I74" s="26">
        <f t="shared" si="10"/>
        <v>1.0999999999999996</v>
      </c>
      <c r="J74" s="26">
        <f t="shared" si="8"/>
        <v>0.9411764705882355</v>
      </c>
      <c r="K74" s="22" t="s">
        <v>104</v>
      </c>
      <c r="L74" s="31" t="s">
        <v>142</v>
      </c>
    </row>
    <row r="75" spans="1:12" ht="12.75">
      <c r="A75" s="21">
        <v>22</v>
      </c>
      <c r="B75" s="24" t="s">
        <v>21</v>
      </c>
      <c r="C75" s="22">
        <v>5.84</v>
      </c>
      <c r="D75" s="26">
        <v>5.673076923076923</v>
      </c>
      <c r="E75" s="45">
        <f t="shared" si="11"/>
        <v>-0.1669230769230765</v>
      </c>
      <c r="F75" s="22">
        <v>4.73</v>
      </c>
      <c r="G75" s="26">
        <v>4.684782608695652</v>
      </c>
      <c r="H75" s="26">
        <f t="shared" si="9"/>
        <v>-0.0452173913043481</v>
      </c>
      <c r="I75" s="26">
        <f t="shared" si="10"/>
        <v>1.1099999999999994</v>
      </c>
      <c r="J75" s="26">
        <f t="shared" si="8"/>
        <v>0.988294314381271</v>
      </c>
      <c r="K75" s="22" t="s">
        <v>104</v>
      </c>
      <c r="L75" s="31" t="s">
        <v>142</v>
      </c>
    </row>
    <row r="76" spans="1:12" ht="12.75">
      <c r="A76" s="21">
        <v>83</v>
      </c>
      <c r="B76" s="24" t="s">
        <v>79</v>
      </c>
      <c r="C76" s="22">
        <v>5.09</v>
      </c>
      <c r="D76" s="26">
        <v>5.838709677419355</v>
      </c>
      <c r="E76" s="45">
        <f t="shared" si="11"/>
        <v>0.7487096774193551</v>
      </c>
      <c r="F76" s="22">
        <v>5.03</v>
      </c>
      <c r="G76" s="26">
        <v>4.977777777777778</v>
      </c>
      <c r="H76" s="26">
        <f t="shared" si="9"/>
        <v>-0.05222222222222239</v>
      </c>
      <c r="I76" s="26">
        <f t="shared" si="10"/>
        <v>0.05999999999999961</v>
      </c>
      <c r="J76" s="26">
        <f t="shared" si="8"/>
        <v>0.8609318996415771</v>
      </c>
      <c r="K76" s="22" t="s">
        <v>104</v>
      </c>
      <c r="L76" s="31" t="s">
        <v>142</v>
      </c>
    </row>
    <row r="77" spans="1:12" ht="12.75">
      <c r="A77" s="21">
        <v>55</v>
      </c>
      <c r="B77" s="24" t="s">
        <v>53</v>
      </c>
      <c r="C77" s="22">
        <v>6.31</v>
      </c>
      <c r="D77" s="26">
        <v>6.360655737704918</v>
      </c>
      <c r="E77" s="45">
        <f t="shared" si="11"/>
        <v>0.05065573770491838</v>
      </c>
      <c r="F77" s="17">
        <v>5.33</v>
      </c>
      <c r="G77" s="26">
        <v>5.276422764227642</v>
      </c>
      <c r="H77" s="26">
        <f t="shared" si="9"/>
        <v>-0.053577235772357845</v>
      </c>
      <c r="I77" s="26">
        <f t="shared" si="10"/>
        <v>0.9799999999999995</v>
      </c>
      <c r="J77" s="26">
        <f t="shared" si="8"/>
        <v>1.0842329734772758</v>
      </c>
      <c r="K77" s="17" t="s">
        <v>106</v>
      </c>
      <c r="L77" s="31" t="s">
        <v>142</v>
      </c>
    </row>
    <row r="78" spans="1:12" ht="12.75">
      <c r="A78" s="21">
        <v>42</v>
      </c>
      <c r="B78" s="24" t="s">
        <v>40</v>
      </c>
      <c r="C78" s="22">
        <v>4.52</v>
      </c>
      <c r="D78" s="26">
        <v>4.788235294117647</v>
      </c>
      <c r="E78" s="45">
        <f t="shared" si="11"/>
        <v>0.26823529411764735</v>
      </c>
      <c r="F78" s="22">
        <v>4.37</v>
      </c>
      <c r="G78" s="26">
        <v>4.291666666666667</v>
      </c>
      <c r="H78" s="26">
        <f t="shared" si="9"/>
        <v>-0.07833333333333314</v>
      </c>
      <c r="I78" s="26">
        <f t="shared" si="10"/>
        <v>0.14999999999999947</v>
      </c>
      <c r="J78" s="26">
        <f t="shared" si="8"/>
        <v>0.49656862745097996</v>
      </c>
      <c r="K78" s="22" t="s">
        <v>104</v>
      </c>
      <c r="L78" s="31" t="s">
        <v>142</v>
      </c>
    </row>
    <row r="79" spans="1:12" ht="12.75">
      <c r="A79" s="21">
        <v>32</v>
      </c>
      <c r="B79" s="24" t="s">
        <v>30</v>
      </c>
      <c r="C79" s="22">
        <v>4.74</v>
      </c>
      <c r="D79" s="26">
        <v>5.340909090909091</v>
      </c>
      <c r="E79" s="45">
        <f t="shared" si="11"/>
        <v>0.6009090909090906</v>
      </c>
      <c r="F79" s="22">
        <v>4.7</v>
      </c>
      <c r="G79" s="26">
        <v>4.621621621621622</v>
      </c>
      <c r="H79" s="26">
        <f t="shared" si="9"/>
        <v>-0.07837837837837824</v>
      </c>
      <c r="I79" s="26">
        <f t="shared" si="10"/>
        <v>0.040000000000000036</v>
      </c>
      <c r="J79" s="26">
        <f t="shared" si="8"/>
        <v>0.7192874692874689</v>
      </c>
      <c r="K79" s="22" t="s">
        <v>104</v>
      </c>
      <c r="L79" s="31" t="s">
        <v>142</v>
      </c>
    </row>
    <row r="80" spans="1:12" ht="12.75">
      <c r="A80" s="21">
        <v>63</v>
      </c>
      <c r="B80" s="24" t="s">
        <v>61</v>
      </c>
      <c r="C80" s="22">
        <v>5.97</v>
      </c>
      <c r="D80" s="26">
        <v>5.534653465346534</v>
      </c>
      <c r="E80" s="45">
        <f t="shared" si="11"/>
        <v>-0.4353465346534655</v>
      </c>
      <c r="F80" s="17">
        <v>5.22</v>
      </c>
      <c r="G80" s="26">
        <v>5.134831460674158</v>
      </c>
      <c r="H80" s="26">
        <f t="shared" si="9"/>
        <v>-0.08516853932584212</v>
      </c>
      <c r="I80" s="26">
        <f t="shared" si="10"/>
        <v>0.75</v>
      </c>
      <c r="J80" s="26">
        <f t="shared" si="8"/>
        <v>0.3998220046723766</v>
      </c>
      <c r="K80" s="17" t="s">
        <v>106</v>
      </c>
      <c r="L80" s="31" t="s">
        <v>142</v>
      </c>
    </row>
    <row r="81" spans="1:12" ht="12.75">
      <c r="A81" s="21">
        <v>49</v>
      </c>
      <c r="B81" s="24" t="s">
        <v>47</v>
      </c>
      <c r="C81" s="22">
        <v>6.08</v>
      </c>
      <c r="D81" s="26">
        <v>5.699029126213592</v>
      </c>
      <c r="E81" s="45">
        <f t="shared" si="11"/>
        <v>-0.38097087378640815</v>
      </c>
      <c r="F81" s="22">
        <v>5.05</v>
      </c>
      <c r="G81" s="26">
        <v>4.9405940594059405</v>
      </c>
      <c r="H81" s="26">
        <f t="shared" si="9"/>
        <v>-0.10940594059405928</v>
      </c>
      <c r="I81" s="26">
        <f t="shared" si="10"/>
        <v>1.0300000000000002</v>
      </c>
      <c r="J81" s="26">
        <f t="shared" si="8"/>
        <v>0.7584350668076514</v>
      </c>
      <c r="K81" s="22" t="s">
        <v>104</v>
      </c>
      <c r="L81" s="32" t="s">
        <v>142</v>
      </c>
    </row>
    <row r="82" spans="1:12" ht="12.75">
      <c r="A82" s="21">
        <v>35</v>
      </c>
      <c r="B82" s="24" t="s">
        <v>33</v>
      </c>
      <c r="C82" s="22">
        <v>6.18</v>
      </c>
      <c r="D82" s="26">
        <v>6.166666666666667</v>
      </c>
      <c r="E82" s="45">
        <f t="shared" si="11"/>
        <v>-0.013333333333332753</v>
      </c>
      <c r="F82" s="22">
        <v>5.24</v>
      </c>
      <c r="G82" s="26">
        <v>5.111111111111111</v>
      </c>
      <c r="H82" s="26">
        <f t="shared" si="9"/>
        <v>-0.1288888888888895</v>
      </c>
      <c r="I82" s="26">
        <f t="shared" si="10"/>
        <v>0.9399999999999995</v>
      </c>
      <c r="J82" s="26">
        <f t="shared" si="8"/>
        <v>1.0555555555555562</v>
      </c>
      <c r="K82" s="22" t="s">
        <v>104</v>
      </c>
      <c r="L82" s="31" t="s">
        <v>142</v>
      </c>
    </row>
    <row r="83" spans="1:12" ht="25.5">
      <c r="A83" s="21">
        <v>23</v>
      </c>
      <c r="B83" s="24" t="s">
        <v>176</v>
      </c>
      <c r="C83" s="22">
        <v>4.54</v>
      </c>
      <c r="D83" s="26">
        <v>4.810126582278481</v>
      </c>
      <c r="E83" s="45">
        <f t="shared" si="11"/>
        <v>0.27012658227848085</v>
      </c>
      <c r="F83" s="22">
        <v>4.61</v>
      </c>
      <c r="G83" s="26">
        <v>4.458333333333333</v>
      </c>
      <c r="H83" s="26">
        <f t="shared" si="9"/>
        <v>-0.15166666666666728</v>
      </c>
      <c r="I83" s="26">
        <f t="shared" si="10"/>
        <v>-0.07000000000000028</v>
      </c>
      <c r="J83" s="26">
        <f t="shared" si="8"/>
        <v>0.35179324894514785</v>
      </c>
      <c r="K83" s="22" t="s">
        <v>104</v>
      </c>
      <c r="L83" s="31" t="s">
        <v>142</v>
      </c>
    </row>
    <row r="84" spans="1:12" ht="12.75">
      <c r="A84" s="21">
        <v>13</v>
      </c>
      <c r="B84" s="24" t="s">
        <v>12</v>
      </c>
      <c r="C84" s="22">
        <v>6.08</v>
      </c>
      <c r="D84" s="26">
        <v>5.669421487603306</v>
      </c>
      <c r="E84" s="45">
        <f t="shared" si="11"/>
        <v>-0.4105785123966941</v>
      </c>
      <c r="F84" s="22">
        <v>5.12</v>
      </c>
      <c r="G84" s="26">
        <v>4.9655172413793105</v>
      </c>
      <c r="H84" s="26">
        <f t="shared" si="9"/>
        <v>-0.1544827586206896</v>
      </c>
      <c r="I84" s="26">
        <f t="shared" si="10"/>
        <v>0.96</v>
      </c>
      <c r="J84" s="26">
        <f t="shared" si="8"/>
        <v>0.7039042462239955</v>
      </c>
      <c r="K84" s="22" t="s">
        <v>104</v>
      </c>
      <c r="L84" s="31" t="s">
        <v>142</v>
      </c>
    </row>
    <row r="85" spans="1:12" ht="12.75">
      <c r="A85" s="21">
        <v>34</v>
      </c>
      <c r="B85" s="24" t="s">
        <v>32</v>
      </c>
      <c r="C85" s="22">
        <v>6.67</v>
      </c>
      <c r="D85" s="26">
        <v>6.39344262295082</v>
      </c>
      <c r="E85" s="45">
        <f t="shared" si="11"/>
        <v>-0.2765573770491798</v>
      </c>
      <c r="F85" s="22">
        <v>5.23</v>
      </c>
      <c r="G85" s="26">
        <v>5.040983606557377</v>
      </c>
      <c r="H85" s="26">
        <f t="shared" si="9"/>
        <v>-0.189016393442623</v>
      </c>
      <c r="I85" s="26">
        <f t="shared" si="10"/>
        <v>1.4399999999999995</v>
      </c>
      <c r="J85" s="26">
        <f t="shared" si="8"/>
        <v>1.3524590163934427</v>
      </c>
      <c r="K85" s="22" t="s">
        <v>104</v>
      </c>
      <c r="L85" s="32" t="s">
        <v>142</v>
      </c>
    </row>
    <row r="86" spans="1:12" ht="12.75">
      <c r="A86" s="21">
        <v>30</v>
      </c>
      <c r="B86" s="24" t="s">
        <v>28</v>
      </c>
      <c r="C86" s="22">
        <v>4.67</v>
      </c>
      <c r="D86" s="26">
        <v>4.670886075949367</v>
      </c>
      <c r="E86" s="45">
        <f t="shared" si="11"/>
        <v>0.0008860759493671821</v>
      </c>
      <c r="F86" s="22">
        <v>4.73</v>
      </c>
      <c r="G86" s="26">
        <v>4.450704225352113</v>
      </c>
      <c r="H86" s="26">
        <f t="shared" si="9"/>
        <v>-0.27929577464788746</v>
      </c>
      <c r="I86" s="26">
        <f t="shared" si="10"/>
        <v>-0.0600000000000005</v>
      </c>
      <c r="J86" s="26">
        <f t="shared" si="8"/>
        <v>0.22018185059725415</v>
      </c>
      <c r="K86" s="22" t="s">
        <v>104</v>
      </c>
      <c r="L86" s="31" t="s">
        <v>142</v>
      </c>
    </row>
    <row r="87" spans="1:12" ht="30" customHeight="1">
      <c r="A87" s="21">
        <v>31</v>
      </c>
      <c r="B87" s="24" t="s">
        <v>29</v>
      </c>
      <c r="C87" s="22">
        <v>5.13</v>
      </c>
      <c r="D87" s="26">
        <v>5.3580246913580245</v>
      </c>
      <c r="E87" s="45">
        <f t="shared" si="11"/>
        <v>0.2280246913580246</v>
      </c>
      <c r="F87" s="22">
        <v>5</v>
      </c>
      <c r="G87" s="26">
        <v>4.704225352112676</v>
      </c>
      <c r="H87" s="26">
        <f t="shared" si="9"/>
        <v>-0.295774647887324</v>
      </c>
      <c r="I87" s="26">
        <f t="shared" si="10"/>
        <v>0.1299999999999999</v>
      </c>
      <c r="J87" s="26">
        <f t="shared" si="8"/>
        <v>0.6537993392453485</v>
      </c>
      <c r="K87" s="22" t="s">
        <v>104</v>
      </c>
      <c r="L87" s="31" t="s">
        <v>142</v>
      </c>
    </row>
    <row r="88" spans="1:12" ht="12.75">
      <c r="A88" s="21">
        <v>33</v>
      </c>
      <c r="B88" s="24" t="s">
        <v>31</v>
      </c>
      <c r="C88" s="22">
        <v>6.67</v>
      </c>
      <c r="D88" s="26">
        <v>6.556451612903226</v>
      </c>
      <c r="E88" s="45">
        <f t="shared" si="11"/>
        <v>-0.11354838709677395</v>
      </c>
      <c r="F88" s="17">
        <v>5.66</v>
      </c>
      <c r="G88" s="26">
        <v>5.349206349206349</v>
      </c>
      <c r="H88" s="26">
        <f t="shared" si="9"/>
        <v>-0.3107936507936513</v>
      </c>
      <c r="I88" s="26">
        <f t="shared" si="10"/>
        <v>1.0099999999999998</v>
      </c>
      <c r="J88" s="26">
        <f t="shared" si="8"/>
        <v>1.2072452636968771</v>
      </c>
      <c r="K88" s="17" t="s">
        <v>106</v>
      </c>
      <c r="L88" s="32" t="s">
        <v>142</v>
      </c>
    </row>
    <row r="89" spans="1:12" ht="12.75">
      <c r="A89" s="21">
        <v>40</v>
      </c>
      <c r="B89" s="24" t="s">
        <v>38</v>
      </c>
      <c r="C89" s="22">
        <v>4.36</v>
      </c>
      <c r="D89" s="26">
        <v>4.561643835616438</v>
      </c>
      <c r="E89" s="45">
        <f t="shared" si="11"/>
        <v>0.20164383561643806</v>
      </c>
      <c r="F89" s="22">
        <v>4.48</v>
      </c>
      <c r="G89" s="26">
        <v>4.151515151515151</v>
      </c>
      <c r="H89" s="26">
        <f t="shared" si="9"/>
        <v>-0.32848484848484905</v>
      </c>
      <c r="I89" s="26">
        <f t="shared" si="10"/>
        <v>-0.1200000000000001</v>
      </c>
      <c r="J89" s="26">
        <f t="shared" si="8"/>
        <v>0.410128684101287</v>
      </c>
      <c r="K89" s="22" t="s">
        <v>104</v>
      </c>
      <c r="L89" s="31" t="s">
        <v>142</v>
      </c>
    </row>
    <row r="90" spans="1:12" ht="25.5">
      <c r="A90" s="21">
        <v>84</v>
      </c>
      <c r="B90" s="24" t="s">
        <v>80</v>
      </c>
      <c r="C90" s="22" t="s">
        <v>103</v>
      </c>
      <c r="D90" s="26"/>
      <c r="E90" s="45"/>
      <c r="F90" s="22">
        <v>4.98</v>
      </c>
      <c r="G90" s="26">
        <v>5.2894736842105265</v>
      </c>
      <c r="H90" s="26"/>
      <c r="I90" s="26"/>
      <c r="J90" s="26"/>
      <c r="K90" s="22" t="s">
        <v>104</v>
      </c>
      <c r="L90" s="31" t="s">
        <v>142</v>
      </c>
    </row>
    <row r="91" spans="1:12" ht="25.5">
      <c r="A91" s="21">
        <v>85</v>
      </c>
      <c r="B91" s="24" t="s">
        <v>81</v>
      </c>
      <c r="C91" s="22" t="s">
        <v>103</v>
      </c>
      <c r="D91" s="26"/>
      <c r="E91" s="45"/>
      <c r="F91" s="22">
        <v>4.9</v>
      </c>
      <c r="G91" s="26">
        <v>5.325</v>
      </c>
      <c r="H91" s="26"/>
      <c r="I91" s="26"/>
      <c r="J91" s="26"/>
      <c r="K91" s="22" t="s">
        <v>104</v>
      </c>
      <c r="L91" s="31" t="s">
        <v>142</v>
      </c>
    </row>
    <row r="92" spans="1:12" ht="25.5">
      <c r="A92" s="21">
        <v>86</v>
      </c>
      <c r="B92" s="24" t="s">
        <v>82</v>
      </c>
      <c r="C92" s="22" t="s">
        <v>103</v>
      </c>
      <c r="D92" s="26"/>
      <c r="E92" s="45"/>
      <c r="F92" s="22">
        <v>4.49</v>
      </c>
      <c r="G92" s="26">
        <v>5.163265306122449</v>
      </c>
      <c r="H92" s="26"/>
      <c r="I92" s="26"/>
      <c r="J92" s="26"/>
      <c r="K92" s="22" t="s">
        <v>104</v>
      </c>
      <c r="L92" s="31" t="s">
        <v>142</v>
      </c>
    </row>
    <row r="93" spans="1:12" ht="25.5">
      <c r="A93" s="21">
        <v>87</v>
      </c>
      <c r="B93" s="24" t="s">
        <v>83</v>
      </c>
      <c r="C93" s="22" t="s">
        <v>103</v>
      </c>
      <c r="D93" s="26"/>
      <c r="E93" s="45"/>
      <c r="F93" s="22">
        <v>4.55</v>
      </c>
      <c r="G93" s="26">
        <v>5.035714285714286</v>
      </c>
      <c r="H93" s="26"/>
      <c r="I93" s="26"/>
      <c r="J93" s="26"/>
      <c r="K93" s="22" t="s">
        <v>104</v>
      </c>
      <c r="L93" s="31" t="s">
        <v>142</v>
      </c>
    </row>
    <row r="94" spans="1:12" ht="25.5">
      <c r="A94" s="21">
        <v>88</v>
      </c>
      <c r="B94" s="24" t="s">
        <v>84</v>
      </c>
      <c r="C94" s="22" t="s">
        <v>103</v>
      </c>
      <c r="D94" s="26"/>
      <c r="E94" s="45"/>
      <c r="F94" s="22">
        <v>4.92</v>
      </c>
      <c r="G94" s="26">
        <v>5.091743119266055</v>
      </c>
      <c r="H94" s="26"/>
      <c r="I94" s="26"/>
      <c r="J94" s="26"/>
      <c r="K94" s="22" t="s">
        <v>104</v>
      </c>
      <c r="L94" s="31" t="s">
        <v>142</v>
      </c>
    </row>
    <row r="95" spans="1:12" ht="25.5">
      <c r="A95" s="21">
        <v>89</v>
      </c>
      <c r="B95" s="24" t="s">
        <v>85</v>
      </c>
      <c r="C95" s="22" t="s">
        <v>103</v>
      </c>
      <c r="D95" s="26"/>
      <c r="E95" s="45"/>
      <c r="F95" s="22">
        <v>4.53</v>
      </c>
      <c r="G95" s="26">
        <v>5</v>
      </c>
      <c r="H95" s="26"/>
      <c r="I95" s="26"/>
      <c r="J95" s="26"/>
      <c r="K95" s="22" t="s">
        <v>104</v>
      </c>
      <c r="L95" s="31" t="s">
        <v>142</v>
      </c>
    </row>
    <row r="96" spans="1:12" ht="12.75">
      <c r="A96" s="21">
        <v>90</v>
      </c>
      <c r="B96" s="24" t="s">
        <v>86</v>
      </c>
      <c r="C96" s="22">
        <v>5.86</v>
      </c>
      <c r="D96" s="26">
        <v>5.798245614035087</v>
      </c>
      <c r="E96" s="45">
        <f aca="true" t="shared" si="12" ref="E96:E104">D96-C96</f>
        <v>-0.061754385964913006</v>
      </c>
      <c r="F96" s="22" t="s">
        <v>103</v>
      </c>
      <c r="G96" s="26"/>
      <c r="H96" s="26"/>
      <c r="I96" s="26"/>
      <c r="J96" s="26"/>
      <c r="K96" s="22" t="s">
        <v>104</v>
      </c>
      <c r="L96" s="31" t="s">
        <v>142</v>
      </c>
    </row>
    <row r="97" spans="1:12" ht="12.75">
      <c r="A97" s="21">
        <v>91</v>
      </c>
      <c r="B97" s="24" t="s">
        <v>87</v>
      </c>
      <c r="C97" s="22">
        <v>5.55</v>
      </c>
      <c r="D97" s="26">
        <v>5.625</v>
      </c>
      <c r="E97" s="45">
        <f t="shared" si="12"/>
        <v>0.07500000000000018</v>
      </c>
      <c r="F97" s="22" t="s">
        <v>103</v>
      </c>
      <c r="G97" s="26"/>
      <c r="H97" s="26"/>
      <c r="I97" s="26"/>
      <c r="J97" s="26"/>
      <c r="K97" s="22" t="s">
        <v>104</v>
      </c>
      <c r="L97" s="31" t="s">
        <v>142</v>
      </c>
    </row>
    <row r="98" spans="1:12" ht="12.75">
      <c r="A98" s="21">
        <v>92</v>
      </c>
      <c r="B98" s="24" t="s">
        <v>88</v>
      </c>
      <c r="C98" s="22">
        <v>6.06</v>
      </c>
      <c r="D98" s="26">
        <v>6.194915254237288</v>
      </c>
      <c r="E98" s="45">
        <f t="shared" si="12"/>
        <v>0.13491525423728845</v>
      </c>
      <c r="F98" s="22" t="s">
        <v>103</v>
      </c>
      <c r="G98" s="26"/>
      <c r="H98" s="26"/>
      <c r="I98" s="26"/>
      <c r="J98" s="26"/>
      <c r="K98" s="22" t="s">
        <v>104</v>
      </c>
      <c r="L98" s="31" t="s">
        <v>142</v>
      </c>
    </row>
    <row r="99" spans="1:12" ht="12.75">
      <c r="A99" s="21">
        <v>93</v>
      </c>
      <c r="B99" s="24" t="s">
        <v>89</v>
      </c>
      <c r="C99" s="22">
        <v>4.98</v>
      </c>
      <c r="D99" s="26">
        <v>5.2792792792792795</v>
      </c>
      <c r="E99" s="45">
        <f t="shared" si="12"/>
        <v>0.2992792792792791</v>
      </c>
      <c r="F99" s="22" t="s">
        <v>103</v>
      </c>
      <c r="G99" s="26"/>
      <c r="H99" s="26"/>
      <c r="I99" s="26"/>
      <c r="J99" s="26"/>
      <c r="K99" s="22" t="s">
        <v>104</v>
      </c>
      <c r="L99" s="31" t="s">
        <v>142</v>
      </c>
    </row>
    <row r="100" spans="1:12" ht="12.75">
      <c r="A100" s="21">
        <v>94</v>
      </c>
      <c r="B100" s="24" t="s">
        <v>90</v>
      </c>
      <c r="C100" s="22">
        <v>2.22</v>
      </c>
      <c r="D100" s="26">
        <v>3.11340206185567</v>
      </c>
      <c r="E100" s="45">
        <f t="shared" si="12"/>
        <v>0.89340206185567</v>
      </c>
      <c r="F100" s="22" t="s">
        <v>103</v>
      </c>
      <c r="G100" s="26"/>
      <c r="H100" s="26"/>
      <c r="I100" s="26"/>
      <c r="J100" s="26"/>
      <c r="K100" s="22" t="s">
        <v>104</v>
      </c>
      <c r="L100" s="31" t="s">
        <v>142</v>
      </c>
    </row>
    <row r="101" spans="1:12" ht="12.75">
      <c r="A101" s="21">
        <v>95</v>
      </c>
      <c r="B101" s="24" t="s">
        <v>91</v>
      </c>
      <c r="C101" s="22">
        <v>4.59</v>
      </c>
      <c r="D101" s="26">
        <v>4.845454545454546</v>
      </c>
      <c r="E101" s="45">
        <f t="shared" si="12"/>
        <v>0.2554545454545458</v>
      </c>
      <c r="F101" s="22" t="s">
        <v>103</v>
      </c>
      <c r="G101" s="26"/>
      <c r="H101" s="26"/>
      <c r="I101" s="26"/>
      <c r="J101" s="26"/>
      <c r="K101" s="22" t="s">
        <v>104</v>
      </c>
      <c r="L101" s="31" t="s">
        <v>142</v>
      </c>
    </row>
    <row r="102" spans="1:12" ht="12.75">
      <c r="A102" s="21">
        <v>96</v>
      </c>
      <c r="B102" s="24" t="s">
        <v>92</v>
      </c>
      <c r="C102" s="22">
        <v>5.72</v>
      </c>
      <c r="D102" s="26">
        <v>5.863636363636363</v>
      </c>
      <c r="E102" s="45">
        <f t="shared" si="12"/>
        <v>0.14363636363636356</v>
      </c>
      <c r="F102" s="22" t="s">
        <v>103</v>
      </c>
      <c r="G102" s="26"/>
      <c r="H102" s="26"/>
      <c r="I102" s="26"/>
      <c r="J102" s="26"/>
      <c r="K102" s="22" t="s">
        <v>104</v>
      </c>
      <c r="L102" s="31" t="s">
        <v>142</v>
      </c>
    </row>
    <row r="103" spans="1:12" ht="12.75">
      <c r="A103" s="21">
        <v>97</v>
      </c>
      <c r="B103" s="24" t="s">
        <v>93</v>
      </c>
      <c r="C103" s="22">
        <v>4.81</v>
      </c>
      <c r="D103" s="26">
        <v>5.530973451327434</v>
      </c>
      <c r="E103" s="45">
        <f t="shared" si="12"/>
        <v>0.720973451327434</v>
      </c>
      <c r="F103" s="22" t="s">
        <v>103</v>
      </c>
      <c r="G103" s="26"/>
      <c r="H103" s="26"/>
      <c r="I103" s="26"/>
      <c r="J103" s="26"/>
      <c r="K103" s="22" t="s">
        <v>104</v>
      </c>
      <c r="L103" s="31" t="s">
        <v>142</v>
      </c>
    </row>
    <row r="104" spans="1:12" ht="12.75">
      <c r="A104" s="21">
        <v>98</v>
      </c>
      <c r="B104" s="24" t="s">
        <v>94</v>
      </c>
      <c r="C104" s="22">
        <v>5.14</v>
      </c>
      <c r="D104" s="26">
        <v>5.4907407407407405</v>
      </c>
      <c r="E104" s="45">
        <f t="shared" si="12"/>
        <v>0.3507407407407408</v>
      </c>
      <c r="F104" s="22" t="s">
        <v>103</v>
      </c>
      <c r="G104" s="26"/>
      <c r="H104" s="26"/>
      <c r="I104" s="26"/>
      <c r="J104" s="26"/>
      <c r="K104" s="22" t="s">
        <v>104</v>
      </c>
      <c r="L104" s="31" t="s">
        <v>142</v>
      </c>
    </row>
    <row r="105" spans="1:12" ht="12.75">
      <c r="A105" s="21">
        <v>99</v>
      </c>
      <c r="B105" s="24" t="s">
        <v>95</v>
      </c>
      <c r="C105" s="22" t="s">
        <v>103</v>
      </c>
      <c r="D105" s="26"/>
      <c r="E105" s="46"/>
      <c r="F105" s="22">
        <v>4.22</v>
      </c>
      <c r="G105" s="26">
        <v>4.541984732824427</v>
      </c>
      <c r="H105" s="26"/>
      <c r="I105" s="26"/>
      <c r="J105" s="26"/>
      <c r="K105" s="22" t="s">
        <v>104</v>
      </c>
      <c r="L105" s="31" t="s">
        <v>142</v>
      </c>
    </row>
    <row r="106" spans="1:12" ht="12.75">
      <c r="A106" s="21">
        <v>100</v>
      </c>
      <c r="B106" s="24" t="s">
        <v>96</v>
      </c>
      <c r="C106" s="22" t="s">
        <v>103</v>
      </c>
      <c r="D106" s="26"/>
      <c r="E106" s="46"/>
      <c r="F106" s="22">
        <v>4.92</v>
      </c>
      <c r="G106" s="26">
        <v>5.137404580152672</v>
      </c>
      <c r="H106" s="26"/>
      <c r="I106" s="26"/>
      <c r="J106" s="26"/>
      <c r="K106" s="22" t="s">
        <v>104</v>
      </c>
      <c r="L106" s="31" t="s">
        <v>142</v>
      </c>
    </row>
    <row r="107" spans="1:12" ht="12.75">
      <c r="A107" s="21">
        <v>101</v>
      </c>
      <c r="B107" s="24" t="s">
        <v>97</v>
      </c>
      <c r="C107" s="22" t="s">
        <v>103</v>
      </c>
      <c r="D107" s="26"/>
      <c r="E107" s="46"/>
      <c r="F107" s="22">
        <v>4.96</v>
      </c>
      <c r="G107" s="26">
        <v>5.320610687022901</v>
      </c>
      <c r="H107" s="26"/>
      <c r="I107" s="26"/>
      <c r="J107" s="26"/>
      <c r="K107" s="22" t="s">
        <v>104</v>
      </c>
      <c r="L107" s="31" t="s">
        <v>142</v>
      </c>
    </row>
    <row r="108" ht="12.75">
      <c r="E108" s="48"/>
    </row>
  </sheetData>
  <mergeCells count="7">
    <mergeCell ref="A1:L1"/>
    <mergeCell ref="A5:A6"/>
    <mergeCell ref="B5:B6"/>
    <mergeCell ref="K5:L5"/>
    <mergeCell ref="I5:J5"/>
    <mergeCell ref="F5:H5"/>
    <mergeCell ref="C5:E5"/>
  </mergeCells>
  <printOptions/>
  <pageMargins left="0.5" right="0.5" top="0.5" bottom="0.5" header="0" footer="0"/>
  <pageSetup fitToHeight="0" fitToWidth="0" horizontalDpi="600" verticalDpi="600" orientation="landscape" r:id="rId1"/>
  <headerFooter alignWithMargins="0">
    <oddFooter>&amp;L&amp;"Arial,Italic"Prepared by: Office of Institutional Research (sy, yl)&amp;Cpage &amp;P of &amp;N, Table 3b&amp;R&amp;"Arial,Italic"06/25/2007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syasm037</cp:lastModifiedBy>
  <cp:lastPrinted>2007-09-28T13:57:25Z</cp:lastPrinted>
  <dcterms:created xsi:type="dcterms:W3CDTF">2007-06-27T20:26:37Z</dcterms:created>
  <dcterms:modified xsi:type="dcterms:W3CDTF">2007-12-18T17:06:09Z</dcterms:modified>
  <cp:category/>
  <cp:version/>
  <cp:contentType/>
  <cp:contentStatus/>
</cp:coreProperties>
</file>